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updateLinks="never" autoCompressPictures="0"/>
  <bookViews>
    <workbookView xWindow="3860" yWindow="360" windowWidth="32080" windowHeight="12460"/>
  </bookViews>
  <sheets>
    <sheet name="2019 UCPC Location" sheetId="1" r:id="rId1"/>
  </sheets>
  <definedNames>
    <definedName name="_xlnm._FilterDatabase" localSheetId="0" hidden="1">'2019 UCPC Location'!#REF!</definedName>
    <definedName name="_xlnm.Print_Area" localSheetId="0">'2019 UCPC Location'!$A$1:$O$70</definedName>
    <definedName name="_xlnm.Print_Titles" localSheetId="0">'2019 UCPC Location'!$1:$4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56" i="1" l="1"/>
  <c r="H55" i="1"/>
  <c r="H53" i="1"/>
  <c r="H52" i="1"/>
  <c r="H50" i="1"/>
  <c r="H49" i="1"/>
  <c r="H48" i="1"/>
  <c r="H47" i="1"/>
  <c r="H45" i="1"/>
  <c r="H44" i="1"/>
  <c r="H43" i="1"/>
  <c r="H42" i="1"/>
  <c r="H40" i="1"/>
  <c r="H39" i="1"/>
  <c r="H37" i="1"/>
  <c r="H36" i="1"/>
  <c r="H35" i="1"/>
  <c r="H34" i="1"/>
  <c r="H32" i="1"/>
  <c r="H31" i="1"/>
  <c r="H30" i="1"/>
  <c r="H28" i="1"/>
  <c r="H27" i="1"/>
  <c r="H25" i="1"/>
  <c r="H24" i="1"/>
  <c r="H23" i="1"/>
  <c r="H22" i="1"/>
  <c r="H21" i="1"/>
  <c r="H19" i="1"/>
  <c r="H18" i="1"/>
  <c r="H9" i="1"/>
  <c r="H10" i="1"/>
  <c r="H11" i="1"/>
  <c r="H13" i="1"/>
  <c r="H14" i="1"/>
  <c r="H15" i="1"/>
  <c r="H17" i="1"/>
</calcChain>
</file>

<file path=xl/sharedStrings.xml><?xml version="1.0" encoding="utf-8"?>
<sst xmlns="http://schemas.openxmlformats.org/spreadsheetml/2006/main" count="135" uniqueCount="90">
  <si>
    <t>Pay Cycle</t>
  </si>
  <si>
    <t>Check Date</t>
  </si>
  <si>
    <t>Pay Period Dates</t>
  </si>
  <si>
    <t>Run ID Schedule</t>
  </si>
  <si>
    <t>UCPath Center</t>
  </si>
  <si>
    <t>Pay Statements on UCPath Portal</t>
  </si>
  <si>
    <t>Begin</t>
  </si>
  <si>
    <t>End</t>
  </si>
  <si>
    <t>MO</t>
  </si>
  <si>
    <t>B1</t>
  </si>
  <si>
    <t>B2</t>
  </si>
  <si>
    <t>B3</t>
  </si>
  <si>
    <t>181231M0X</t>
  </si>
  <si>
    <t>181229B1X</t>
  </si>
  <si>
    <t>190112B2X</t>
  </si>
  <si>
    <t xml:space="preserve"> Observed Holidays</t>
  </si>
  <si>
    <t>Winter Holiday</t>
  </si>
  <si>
    <t>Independence Day</t>
  </si>
  <si>
    <t>Labor Day</t>
  </si>
  <si>
    <t>New Year Holiday</t>
  </si>
  <si>
    <t>Veterans Day</t>
  </si>
  <si>
    <t>Thanksgiving Day</t>
  </si>
  <si>
    <t>Martin Luther King, Jr. Day</t>
  </si>
  <si>
    <t>Friday following Thanksgiving Day</t>
  </si>
  <si>
    <t>Presidents Day</t>
  </si>
  <si>
    <t>Cesar Chavez Day</t>
  </si>
  <si>
    <t>Memorial Day</t>
  </si>
  <si>
    <t>* Dates adjusted due to holiday payroll processing.</t>
  </si>
  <si>
    <t>Benefit Holiday</t>
  </si>
  <si>
    <t>Run ID</t>
  </si>
  <si>
    <t>Leave Accrual Available on UCPath Portal
(After 5pm)</t>
  </si>
  <si>
    <t>** Indicates 10am deadline.</t>
  </si>
  <si>
    <t>GL Post Confirm
(10am-Completion)</t>
  </si>
  <si>
    <t>190131M0X</t>
  </si>
  <si>
    <t>190126B1X</t>
  </si>
  <si>
    <t>190209B2X</t>
  </si>
  <si>
    <t>190228M0X</t>
  </si>
  <si>
    <t>190223B1X</t>
  </si>
  <si>
    <t>190309B2X</t>
  </si>
  <si>
    <t>190331M0X</t>
  </si>
  <si>
    <t>190323B1X</t>
  </si>
  <si>
    <t>190406B2X</t>
  </si>
  <si>
    <t>190420B1X</t>
  </si>
  <si>
    <t>190430M0X</t>
  </si>
  <si>
    <t>190504B2X</t>
  </si>
  <si>
    <t>190518B3X</t>
  </si>
  <si>
    <t>190531M0X</t>
  </si>
  <si>
    <t>190601B1X</t>
  </si>
  <si>
    <t>190615B2X</t>
  </si>
  <si>
    <t>190630M0X</t>
  </si>
  <si>
    <t>190629B1X</t>
  </si>
  <si>
    <t>190713B2X</t>
  </si>
  <si>
    <t>190731M0X</t>
  </si>
  <si>
    <t>190727B1X</t>
  </si>
  <si>
    <t>190810B2X</t>
  </si>
  <si>
    <t>190831M0X</t>
  </si>
  <si>
    <t>190824B1X</t>
  </si>
  <si>
    <t>190907B2X</t>
  </si>
  <si>
    <t>190930M0X</t>
  </si>
  <si>
    <t>190921B1X</t>
  </si>
  <si>
    <t>191005B2X</t>
  </si>
  <si>
    <t>191019B3X</t>
  </si>
  <si>
    <t>191031M0X</t>
  </si>
  <si>
    <t>191102B1X</t>
  </si>
  <si>
    <t>191116B2X</t>
  </si>
  <si>
    <t>191130M0X</t>
  </si>
  <si>
    <t>191130B1X</t>
  </si>
  <si>
    <t>191214B2X</t>
  </si>
  <si>
    <t>191231M0X</t>
  </si>
  <si>
    <t>191228B1X</t>
  </si>
  <si>
    <t xml:space="preserve">Note: Direct Retro process (aka Salary Cost Transfer) runs daily except the scheduled GL Post Confirm dates. </t>
  </si>
  <si>
    <t>Campus to HR/APO to effect check</t>
  </si>
  <si>
    <t>Campus to HRPC  to effect check</t>
  </si>
  <si>
    <t>Local Time Reporting System (TRS)</t>
  </si>
  <si>
    <t>Leave Usage Reporting Period for Monthly</t>
  </si>
  <si>
    <t>Submit to TRS Employee Deadline                 (By 12 pm)</t>
  </si>
  <si>
    <t>Approval in TRS Supervisor Deadline                 (By 10 am)</t>
  </si>
  <si>
    <t>11-01 to 11-30-18</t>
  </si>
  <si>
    <t>12-01 to 12-31-18</t>
  </si>
  <si>
    <t>01-01 to 01-31-19</t>
  </si>
  <si>
    <t>02-01 to 02-28-19</t>
  </si>
  <si>
    <t>03-01 to 03-31-19</t>
  </si>
  <si>
    <t>04-01 to 04-30-19</t>
  </si>
  <si>
    <t>05-01 to 05-31-19</t>
  </si>
  <si>
    <t>06-01 to 06-30-19</t>
  </si>
  <si>
    <t>07-01 to 07-31-19</t>
  </si>
  <si>
    <t>08-01 to 08-31-19</t>
  </si>
  <si>
    <t>09-01 to 09-30-19</t>
  </si>
  <si>
    <t>10-01 to 10-31-19</t>
  </si>
  <si>
    <t>UC Merced DEADLINES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</si>
</sst>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ddd\ mm\-dd\-yy"/>
    <numFmt numFmtId="165" formatCode="mm\-dd\-yy"/>
    <numFmt numFmtId="166" formatCode="ddd\ mm\-dd\-yy\ &quot;*&quot;"/>
    <numFmt numFmtId="167" formatCode="\ ddd\ mm\-dd\-yy\ &quot;**&quot;"/>
    <numFmt numFmtId="168" formatCode="[$-F800]dddd\,\ mmmm\ dd\,\ yyyy"/>
    <numFmt numFmtId="169" formatCode="mm\-dd\-yyyy"/>
  </numFmts>
  <fonts count="16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sz val="12"/>
      <name val="Calibri"/>
      <family val="2"/>
      <scheme val="minor"/>
    </font>
    <font>
      <sz val="12"/>
      <color rgb="FFC0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1"/>
      <color rgb="FF0070C0"/>
      <name val="Arial"/>
      <family val="2"/>
    </font>
    <font>
      <b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EB7DC"/>
        <bgColor indexed="64"/>
      </patternFill>
    </fill>
  </fills>
  <borders count="5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35">
    <xf numFmtId="0" fontId="0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189">
    <xf numFmtId="0" fontId="0" fillId="0" borderId="0" xfId="0"/>
    <xf numFmtId="0" fontId="0" fillId="0" borderId="0" xfId="0" applyFont="1" applyBorder="1" applyAlignment="1">
      <alignment horizontal="center" vertical="center" wrapText="1"/>
    </xf>
    <xf numFmtId="165" fontId="1" fillId="2" borderId="9" xfId="0" applyNumberFormat="1" applyFont="1" applyFill="1" applyBorder="1" applyAlignment="1">
      <alignment horizontal="center" vertical="center" wrapText="1"/>
    </xf>
    <xf numFmtId="165" fontId="1" fillId="2" borderId="8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top"/>
    </xf>
    <xf numFmtId="164" fontId="0" fillId="0" borderId="0" xfId="0" applyNumberFormat="1" applyFont="1" applyBorder="1" applyAlignment="1">
      <alignment horizontal="center" vertical="top"/>
    </xf>
    <xf numFmtId="165" fontId="0" fillId="0" borderId="0" xfId="0" applyNumberFormat="1" applyFont="1" applyBorder="1" applyAlignment="1">
      <alignment horizontal="center" vertical="top"/>
    </xf>
    <xf numFmtId="0" fontId="0" fillId="0" borderId="0" xfId="0" applyFont="1" applyBorder="1" applyAlignment="1">
      <alignment horizontal="center" vertical="top"/>
    </xf>
    <xf numFmtId="164" fontId="4" fillId="0" borderId="0" xfId="0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165" fontId="4" fillId="0" borderId="0" xfId="0" applyNumberFormat="1" applyFont="1" applyBorder="1" applyAlignment="1">
      <alignment horizontal="center" vertical="top"/>
    </xf>
    <xf numFmtId="0" fontId="7" fillId="0" borderId="0" xfId="0" applyFont="1" applyBorder="1" applyAlignment="1"/>
    <xf numFmtId="0" fontId="8" fillId="0" borderId="0" xfId="0" applyFont="1" applyBorder="1" applyAlignment="1"/>
    <xf numFmtId="0" fontId="3" fillId="0" borderId="0" xfId="0" applyFont="1" applyFill="1" applyBorder="1" applyAlignment="1">
      <alignment vertical="center"/>
    </xf>
    <xf numFmtId="164" fontId="10" fillId="0" borderId="0" xfId="0" applyNumberFormat="1" applyFont="1" applyFill="1" applyBorder="1" applyAlignment="1">
      <alignment vertical="top" wrapText="1"/>
    </xf>
    <xf numFmtId="165" fontId="4" fillId="0" borderId="0" xfId="0" applyNumberFormat="1" applyFont="1" applyFill="1" applyBorder="1" applyAlignment="1">
      <alignment horizontal="center" vertical="top"/>
    </xf>
    <xf numFmtId="164" fontId="4" fillId="0" borderId="0" xfId="0" applyNumberFormat="1" applyFont="1" applyFill="1" applyBorder="1" applyAlignment="1">
      <alignment horizontal="center" vertical="top"/>
    </xf>
    <xf numFmtId="0" fontId="6" fillId="0" borderId="0" xfId="0" applyFont="1" applyFill="1" applyBorder="1" applyAlignment="1">
      <alignment vertical="center"/>
    </xf>
    <xf numFmtId="165" fontId="9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164" fontId="0" fillId="0" borderId="0" xfId="0" applyNumberFormat="1" applyFont="1" applyFill="1" applyBorder="1" applyAlignment="1">
      <alignment vertical="top"/>
    </xf>
    <xf numFmtId="169" fontId="0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4" fillId="0" borderId="28" xfId="0" applyFont="1" applyBorder="1" applyAlignment="1">
      <alignment horizontal="center" vertical="center"/>
    </xf>
    <xf numFmtId="0" fontId="10" fillId="0" borderId="30" xfId="0" applyFont="1" applyBorder="1" applyAlignment="1">
      <alignment horizontal="left" vertical="center"/>
    </xf>
    <xf numFmtId="0" fontId="10" fillId="0" borderId="30" xfId="0" applyFont="1" applyBorder="1" applyAlignment="1">
      <alignment vertical="center"/>
    </xf>
    <xf numFmtId="0" fontId="4" fillId="0" borderId="31" xfId="0" applyFont="1" applyBorder="1" applyAlignment="1">
      <alignment horizontal="center" vertical="center"/>
    </xf>
    <xf numFmtId="169" fontId="10" fillId="0" borderId="33" xfId="0" applyNumberFormat="1" applyFont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165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9" fontId="10" fillId="0" borderId="35" xfId="0" applyNumberFormat="1" applyFont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164" fontId="5" fillId="0" borderId="16" xfId="0" applyNumberFormat="1" applyFont="1" applyFill="1" applyBorder="1" applyAlignment="1">
      <alignment horizontal="center" vertical="center"/>
    </xf>
    <xf numFmtId="165" fontId="5" fillId="0" borderId="16" xfId="0" applyNumberFormat="1" applyFont="1" applyFill="1" applyBorder="1" applyAlignment="1">
      <alignment horizontal="center" vertical="center"/>
    </xf>
    <xf numFmtId="166" fontId="5" fillId="0" borderId="16" xfId="0" applyNumberFormat="1" applyFont="1" applyFill="1" applyBorder="1" applyAlignment="1">
      <alignment horizontal="center" vertical="center"/>
    </xf>
    <xf numFmtId="164" fontId="5" fillId="0" borderId="17" xfId="0" applyNumberFormat="1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165" fontId="5" fillId="0" borderId="24" xfId="0" applyNumberFormat="1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164" fontId="5" fillId="0" borderId="14" xfId="0" applyNumberFormat="1" applyFont="1" applyFill="1" applyBorder="1" applyAlignment="1">
      <alignment horizontal="center" vertical="center"/>
    </xf>
    <xf numFmtId="165" fontId="5" fillId="0" borderId="14" xfId="0" applyNumberFormat="1" applyFont="1" applyFill="1" applyBorder="1" applyAlignment="1">
      <alignment horizontal="center" vertical="center"/>
    </xf>
    <xf numFmtId="166" fontId="5" fillId="0" borderId="14" xfId="0" applyNumberFormat="1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164" fontId="5" fillId="5" borderId="12" xfId="0" applyNumberFormat="1" applyFont="1" applyFill="1" applyBorder="1" applyAlignment="1">
      <alignment horizontal="center" vertical="center"/>
    </xf>
    <xf numFmtId="165" fontId="5" fillId="5" borderId="12" xfId="0" applyNumberFormat="1" applyFont="1" applyFill="1" applyBorder="1" applyAlignment="1">
      <alignment horizontal="center" vertical="center"/>
    </xf>
    <xf numFmtId="0" fontId="5" fillId="5" borderId="34" xfId="0" applyFont="1" applyFill="1" applyBorder="1" applyAlignment="1">
      <alignment horizontal="center" vertical="center"/>
    </xf>
    <xf numFmtId="164" fontId="5" fillId="5" borderId="14" xfId="0" applyNumberFormat="1" applyFont="1" applyFill="1" applyBorder="1" applyAlignment="1">
      <alignment horizontal="center" vertical="center"/>
    </xf>
    <xf numFmtId="165" fontId="5" fillId="5" borderId="14" xfId="0" applyNumberFormat="1" applyFont="1" applyFill="1" applyBorder="1" applyAlignment="1">
      <alignment horizontal="center" vertical="center"/>
    </xf>
    <xf numFmtId="164" fontId="5" fillId="5" borderId="16" xfId="0" applyNumberFormat="1" applyFont="1" applyFill="1" applyBorder="1" applyAlignment="1">
      <alignment horizontal="center" vertical="center"/>
    </xf>
    <xf numFmtId="165" fontId="5" fillId="5" borderId="16" xfId="0" applyNumberFormat="1" applyFont="1" applyFill="1" applyBorder="1" applyAlignment="1">
      <alignment horizontal="center" vertical="center"/>
    </xf>
    <xf numFmtId="166" fontId="5" fillId="5" borderId="16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168" fontId="10" fillId="0" borderId="0" xfId="0" applyNumberFormat="1" applyFont="1" applyFill="1" applyBorder="1" applyAlignment="1">
      <alignment vertical="center"/>
    </xf>
    <xf numFmtId="165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64" fontId="10" fillId="0" borderId="0" xfId="0" applyNumberFormat="1" applyFont="1" applyFill="1" applyBorder="1" applyAlignment="1">
      <alignment horizontal="center" vertical="top"/>
    </xf>
    <xf numFmtId="169" fontId="10" fillId="0" borderId="0" xfId="0" applyNumberFormat="1" applyFont="1" applyFill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165" fontId="13" fillId="2" borderId="23" xfId="0" applyNumberFormat="1" applyFont="1" applyFill="1" applyBorder="1" applyAlignment="1">
      <alignment horizontal="center" vertical="center"/>
    </xf>
    <xf numFmtId="166" fontId="5" fillId="0" borderId="24" xfId="0" applyNumberFormat="1" applyFont="1" applyFill="1" applyBorder="1" applyAlignment="1">
      <alignment horizontal="center" vertical="center"/>
    </xf>
    <xf numFmtId="164" fontId="5" fillId="0" borderId="39" xfId="0" applyNumberFormat="1" applyFont="1" applyFill="1" applyBorder="1" applyAlignment="1">
      <alignment horizontal="center" vertical="center"/>
    </xf>
    <xf numFmtId="164" fontId="5" fillId="5" borderId="39" xfId="0" applyNumberFormat="1" applyFont="1" applyFill="1" applyBorder="1" applyAlignment="1">
      <alignment horizontal="center" vertical="center"/>
    </xf>
    <xf numFmtId="164" fontId="5" fillId="0" borderId="40" xfId="0" applyNumberFormat="1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165" fontId="13" fillId="2" borderId="22" xfId="0" applyNumberFormat="1" applyFont="1" applyFill="1" applyBorder="1" applyAlignment="1">
      <alignment horizontal="center" vertical="center"/>
    </xf>
    <xf numFmtId="164" fontId="10" fillId="0" borderId="13" xfId="0" applyNumberFormat="1" applyFont="1" applyBorder="1" applyAlignment="1">
      <alignment horizontal="center" vertical="top"/>
    </xf>
    <xf numFmtId="164" fontId="10" fillId="0" borderId="40" xfId="0" applyNumberFormat="1" applyFont="1" applyBorder="1" applyAlignment="1">
      <alignment horizontal="center" vertical="top"/>
    </xf>
    <xf numFmtId="0" fontId="10" fillId="0" borderId="36" xfId="0" applyFont="1" applyBorder="1" applyAlignment="1">
      <alignment vertical="center"/>
    </xf>
    <xf numFmtId="164" fontId="3" fillId="3" borderId="41" xfId="0" applyNumberFormat="1" applyFont="1" applyFill="1" applyBorder="1" applyAlignment="1">
      <alignment vertical="center" wrapText="1"/>
    </xf>
    <xf numFmtId="164" fontId="3" fillId="3" borderId="37" xfId="0" applyNumberFormat="1" applyFont="1" applyFill="1" applyBorder="1" applyAlignment="1">
      <alignment vertical="center" wrapText="1"/>
    </xf>
    <xf numFmtId="164" fontId="5" fillId="7" borderId="12" xfId="0" applyNumberFormat="1" applyFont="1" applyFill="1" applyBorder="1" applyAlignment="1">
      <alignment horizontal="center" vertical="center"/>
    </xf>
    <xf numFmtId="166" fontId="5" fillId="7" borderId="14" xfId="0" applyNumberFormat="1" applyFont="1" applyFill="1" applyBorder="1" applyAlignment="1">
      <alignment horizontal="center" vertical="center"/>
    </xf>
    <xf numFmtId="164" fontId="5" fillId="7" borderId="14" xfId="0" applyNumberFormat="1" applyFont="1" applyFill="1" applyBorder="1" applyAlignment="1">
      <alignment horizontal="center" vertical="center"/>
    </xf>
    <xf numFmtId="164" fontId="5" fillId="7" borderId="16" xfId="0" applyNumberFormat="1" applyFont="1" applyFill="1" applyBorder="1" applyAlignment="1">
      <alignment horizontal="center" vertical="center"/>
    </xf>
    <xf numFmtId="166" fontId="5" fillId="7" borderId="16" xfId="0" applyNumberFormat="1" applyFont="1" applyFill="1" applyBorder="1" applyAlignment="1">
      <alignment horizontal="center" vertical="center"/>
    </xf>
    <xf numFmtId="166" fontId="5" fillId="7" borderId="24" xfId="0" applyNumberFormat="1" applyFont="1" applyFill="1" applyBorder="1" applyAlignment="1">
      <alignment horizontal="center" vertical="center"/>
    </xf>
    <xf numFmtId="0" fontId="5" fillId="6" borderId="34" xfId="0" applyFont="1" applyFill="1" applyBorder="1" applyAlignment="1">
      <alignment horizontal="center" vertical="center"/>
    </xf>
    <xf numFmtId="164" fontId="5" fillId="6" borderId="14" xfId="0" applyNumberFormat="1" applyFont="1" applyFill="1" applyBorder="1" applyAlignment="1">
      <alignment horizontal="center" vertical="center"/>
    </xf>
    <xf numFmtId="165" fontId="5" fillId="6" borderId="14" xfId="0" applyNumberFormat="1" applyFont="1" applyFill="1" applyBorder="1" applyAlignment="1">
      <alignment horizontal="center" vertical="center"/>
    </xf>
    <xf numFmtId="164" fontId="5" fillId="6" borderId="54" xfId="0" applyNumberFormat="1" applyFont="1" applyFill="1" applyBorder="1" applyAlignment="1">
      <alignment vertical="center"/>
    </xf>
    <xf numFmtId="165" fontId="5" fillId="6" borderId="54" xfId="0" applyNumberFormat="1" applyFont="1" applyFill="1" applyBorder="1" applyAlignment="1">
      <alignment vertical="center"/>
    </xf>
    <xf numFmtId="0" fontId="5" fillId="0" borderId="18" xfId="0" applyFont="1" applyFill="1" applyBorder="1" applyAlignment="1">
      <alignment horizontal="center" vertical="center"/>
    </xf>
    <xf numFmtId="164" fontId="5" fillId="0" borderId="19" xfId="0" applyNumberFormat="1" applyFont="1" applyFill="1" applyBorder="1" applyAlignment="1">
      <alignment horizontal="center" vertical="center"/>
    </xf>
    <xf numFmtId="165" fontId="5" fillId="0" borderId="19" xfId="0" applyNumberFormat="1" applyFont="1" applyFill="1" applyBorder="1" applyAlignment="1">
      <alignment horizontal="center" vertical="center"/>
    </xf>
    <xf numFmtId="164" fontId="5" fillId="7" borderId="19" xfId="0" applyNumberFormat="1" applyFont="1" applyFill="1" applyBorder="1" applyAlignment="1">
      <alignment horizontal="center" vertical="center"/>
    </xf>
    <xf numFmtId="164" fontId="5" fillId="0" borderId="13" xfId="0" applyNumberFormat="1" applyFont="1" applyFill="1" applyBorder="1" applyAlignment="1">
      <alignment horizontal="center" vertical="center"/>
    </xf>
    <xf numFmtId="164" fontId="5" fillId="1" borderId="16" xfId="0" applyNumberFormat="1" applyFont="1" applyFill="1" applyBorder="1" applyAlignment="1">
      <alignment horizontal="center" vertical="center"/>
    </xf>
    <xf numFmtId="164" fontId="5" fillId="5" borderId="25" xfId="0" applyNumberFormat="1" applyFont="1" applyFill="1" applyBorder="1" applyAlignment="1">
      <alignment horizontal="center" vertical="center"/>
    </xf>
    <xf numFmtId="164" fontId="5" fillId="0" borderId="46" xfId="0" applyNumberFormat="1" applyFont="1" applyFill="1" applyBorder="1" applyAlignment="1">
      <alignment horizontal="center" vertical="center"/>
    </xf>
    <xf numFmtId="164" fontId="5" fillId="6" borderId="46" xfId="0" applyNumberFormat="1" applyFont="1" applyFill="1" applyBorder="1" applyAlignment="1">
      <alignment horizontal="center" vertical="center"/>
    </xf>
    <xf numFmtId="164" fontId="5" fillId="5" borderId="46" xfId="0" applyNumberFormat="1" applyFont="1" applyFill="1" applyBorder="1" applyAlignment="1">
      <alignment horizontal="center" vertical="center"/>
    </xf>
    <xf numFmtId="164" fontId="5" fillId="0" borderId="55" xfId="0" applyNumberFormat="1" applyFont="1" applyFill="1" applyBorder="1" applyAlignment="1">
      <alignment horizontal="center" vertical="center"/>
    </xf>
    <xf numFmtId="164" fontId="5" fillId="0" borderId="53" xfId="0" applyNumberFormat="1" applyFont="1" applyFill="1" applyBorder="1" applyAlignment="1">
      <alignment horizontal="center" vertical="center"/>
    </xf>
    <xf numFmtId="164" fontId="5" fillId="5" borderId="53" xfId="0" applyNumberFormat="1" applyFont="1" applyFill="1" applyBorder="1" applyAlignment="1">
      <alignment horizontal="center" vertical="center"/>
    </xf>
    <xf numFmtId="166" fontId="5" fillId="5" borderId="53" xfId="0" applyNumberFormat="1" applyFont="1" applyFill="1" applyBorder="1" applyAlignment="1">
      <alignment horizontal="center" vertical="center"/>
    </xf>
    <xf numFmtId="166" fontId="5" fillId="0" borderId="53" xfId="0" applyNumberFormat="1" applyFont="1" applyFill="1" applyBorder="1" applyAlignment="1">
      <alignment horizontal="center" vertical="center"/>
    </xf>
    <xf numFmtId="164" fontId="5" fillId="0" borderId="56" xfId="0" applyNumberFormat="1" applyFont="1" applyFill="1" applyBorder="1" applyAlignment="1">
      <alignment horizontal="center" vertical="center"/>
    </xf>
    <xf numFmtId="164" fontId="5" fillId="6" borderId="16" xfId="0" applyNumberFormat="1" applyFont="1" applyFill="1" applyBorder="1" applyAlignment="1">
      <alignment horizontal="center" vertical="center"/>
    </xf>
    <xf numFmtId="164" fontId="5" fillId="6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/>
    </xf>
    <xf numFmtId="0" fontId="5" fillId="6" borderId="49" xfId="0" applyFont="1" applyFill="1" applyBorder="1" applyAlignment="1">
      <alignment vertical="center"/>
    </xf>
    <xf numFmtId="0" fontId="5" fillId="6" borderId="17" xfId="0" applyFont="1" applyFill="1" applyBorder="1" applyAlignment="1">
      <alignment vertical="center"/>
    </xf>
    <xf numFmtId="164" fontId="5" fillId="1" borderId="24" xfId="0" applyNumberFormat="1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165" fontId="5" fillId="5" borderId="25" xfId="0" applyNumberFormat="1" applyFont="1" applyFill="1" applyBorder="1" applyAlignment="1">
      <alignment horizontal="center" vertical="center"/>
    </xf>
    <xf numFmtId="165" fontId="5" fillId="0" borderId="46" xfId="0" applyNumberFormat="1" applyFont="1" applyFill="1" applyBorder="1" applyAlignment="1">
      <alignment horizontal="center" vertical="center"/>
    </xf>
    <xf numFmtId="165" fontId="5" fillId="6" borderId="46" xfId="0" applyNumberFormat="1" applyFont="1" applyFill="1" applyBorder="1" applyAlignment="1">
      <alignment horizontal="center" vertical="center"/>
    </xf>
    <xf numFmtId="165" fontId="5" fillId="5" borderId="46" xfId="0" applyNumberFormat="1" applyFont="1" applyFill="1" applyBorder="1" applyAlignment="1">
      <alignment horizontal="center" vertical="center"/>
    </xf>
    <xf numFmtId="165" fontId="5" fillId="0" borderId="55" xfId="0" applyNumberFormat="1" applyFont="1" applyFill="1" applyBorder="1" applyAlignment="1">
      <alignment horizontal="center" vertical="center"/>
    </xf>
    <xf numFmtId="165" fontId="5" fillId="0" borderId="53" xfId="0" applyNumberFormat="1" applyFont="1" applyFill="1" applyBorder="1" applyAlignment="1">
      <alignment horizontal="center" vertical="center"/>
    </xf>
    <xf numFmtId="165" fontId="5" fillId="5" borderId="53" xfId="0" applyNumberFormat="1" applyFont="1" applyFill="1" applyBorder="1" applyAlignment="1">
      <alignment horizontal="center" vertical="center"/>
    </xf>
    <xf numFmtId="165" fontId="5" fillId="0" borderId="56" xfId="0" applyNumberFormat="1" applyFont="1" applyFill="1" applyBorder="1" applyAlignment="1">
      <alignment horizontal="center" vertical="center"/>
    </xf>
    <xf numFmtId="165" fontId="5" fillId="5" borderId="2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6" borderId="13" xfId="0" applyNumberFormat="1" applyFont="1" applyFill="1" applyBorder="1" applyAlignment="1">
      <alignment horizontal="center" vertical="center"/>
    </xf>
    <xf numFmtId="165" fontId="5" fillId="5" borderId="13" xfId="0" applyNumberFormat="1" applyFont="1" applyFill="1" applyBorder="1" applyAlignment="1">
      <alignment horizontal="center" vertical="center"/>
    </xf>
    <xf numFmtId="165" fontId="5" fillId="0" borderId="57" xfId="0" applyNumberFormat="1" applyFont="1" applyFill="1" applyBorder="1" applyAlignment="1">
      <alignment horizontal="center" vertical="center"/>
    </xf>
    <xf numFmtId="165" fontId="5" fillId="0" borderId="39" xfId="0" applyNumberFormat="1" applyFont="1" applyFill="1" applyBorder="1" applyAlignment="1">
      <alignment horizontal="center" vertical="center"/>
    </xf>
    <xf numFmtId="165" fontId="5" fillId="5" borderId="39" xfId="0" applyNumberFormat="1" applyFont="1" applyFill="1" applyBorder="1" applyAlignment="1">
      <alignment horizontal="center" vertical="center"/>
    </xf>
    <xf numFmtId="165" fontId="5" fillId="0" borderId="40" xfId="0" applyNumberFormat="1" applyFont="1" applyFill="1" applyBorder="1" applyAlignment="1">
      <alignment horizontal="center" vertical="center"/>
    </xf>
    <xf numFmtId="165" fontId="5" fillId="6" borderId="16" xfId="0" applyNumberFormat="1" applyFont="1" applyFill="1" applyBorder="1" applyAlignment="1">
      <alignment horizontal="center" vertical="center"/>
    </xf>
    <xf numFmtId="165" fontId="5" fillId="6" borderId="16" xfId="0" applyNumberFormat="1" applyFont="1" applyFill="1" applyBorder="1" applyAlignment="1">
      <alignment vertical="center"/>
    </xf>
    <xf numFmtId="0" fontId="5" fillId="6" borderId="15" xfId="0" applyFont="1" applyFill="1" applyBorder="1" applyAlignment="1">
      <alignment horizontal="center" vertical="center"/>
    </xf>
    <xf numFmtId="164" fontId="5" fillId="6" borderId="39" xfId="0" applyNumberFormat="1" applyFont="1" applyFill="1" applyBorder="1" applyAlignment="1">
      <alignment horizontal="center" vertical="center"/>
    </xf>
    <xf numFmtId="165" fontId="5" fillId="6" borderId="53" xfId="0" applyNumberFormat="1" applyFont="1" applyFill="1" applyBorder="1" applyAlignment="1">
      <alignment horizontal="center" vertical="center"/>
    </xf>
    <xf numFmtId="165" fontId="5" fillId="6" borderId="39" xfId="0" applyNumberFormat="1" applyFont="1" applyFill="1" applyBorder="1" applyAlignment="1">
      <alignment horizontal="center" vertical="center"/>
    </xf>
    <xf numFmtId="164" fontId="5" fillId="6" borderId="53" xfId="0" applyNumberFormat="1" applyFont="1" applyFill="1" applyBorder="1" applyAlignment="1">
      <alignment horizontal="center" vertical="center"/>
    </xf>
    <xf numFmtId="166" fontId="5" fillId="6" borderId="16" xfId="0" applyNumberFormat="1" applyFont="1" applyFill="1" applyBorder="1" applyAlignment="1">
      <alignment horizontal="center" vertical="center"/>
    </xf>
    <xf numFmtId="166" fontId="5" fillId="6" borderId="53" xfId="0" applyNumberFormat="1" applyFont="1" applyFill="1" applyBorder="1" applyAlignment="1">
      <alignment horizontal="center" vertical="center"/>
    </xf>
    <xf numFmtId="165" fontId="2" fillId="7" borderId="43" xfId="0" applyNumberFormat="1" applyFont="1" applyFill="1" applyBorder="1" applyAlignment="1">
      <alignment horizontal="center" vertical="center" wrapText="1"/>
    </xf>
    <xf numFmtId="168" fontId="10" fillId="0" borderId="30" xfId="0" applyNumberFormat="1" applyFont="1" applyBorder="1" applyAlignment="1">
      <alignment horizontal="left" vertical="center"/>
    </xf>
    <xf numFmtId="168" fontId="10" fillId="0" borderId="0" xfId="0" applyNumberFormat="1" applyFont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168" fontId="10" fillId="0" borderId="37" xfId="0" applyNumberFormat="1" applyFont="1" applyBorder="1" applyAlignment="1">
      <alignment horizontal="left" vertical="center"/>
    </xf>
    <xf numFmtId="168" fontId="10" fillId="0" borderId="36" xfId="0" applyNumberFormat="1" applyFont="1" applyBorder="1" applyAlignment="1">
      <alignment horizontal="left" vertical="center"/>
    </xf>
    <xf numFmtId="0" fontId="12" fillId="2" borderId="5" xfId="0" applyFont="1" applyFill="1" applyBorder="1" applyAlignment="1">
      <alignment horizontal="center" vertical="center"/>
    </xf>
    <xf numFmtId="168" fontId="10" fillId="0" borderId="27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2" borderId="7" xfId="0" applyFont="1" applyFill="1" applyBorder="1" applyAlignment="1">
      <alignment horizontal="center" vertical="center" textRotation="90" wrapText="1"/>
    </xf>
    <xf numFmtId="0" fontId="1" fillId="2" borderId="41" xfId="0" applyFont="1" applyFill="1" applyBorder="1" applyAlignment="1">
      <alignment horizontal="center" vertical="center" wrapText="1"/>
    </xf>
    <xf numFmtId="0" fontId="1" fillId="2" borderId="43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1" fillId="2" borderId="44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1" fillId="2" borderId="45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46" xfId="0" applyFont="1" applyFill="1" applyBorder="1" applyAlignment="1">
      <alignment horizontal="center" vertical="center" wrapText="1"/>
    </xf>
    <xf numFmtId="0" fontId="1" fillId="2" borderId="47" xfId="0" applyFont="1" applyFill="1" applyBorder="1" applyAlignment="1">
      <alignment horizontal="center" vertical="center" wrapText="1"/>
    </xf>
    <xf numFmtId="165" fontId="2" fillId="3" borderId="4" xfId="0" applyNumberFormat="1" applyFont="1" applyFill="1" applyBorder="1" applyAlignment="1">
      <alignment horizontal="center" vertical="center" wrapText="1"/>
    </xf>
    <xf numFmtId="165" fontId="2" fillId="3" borderId="36" xfId="0" applyNumberFormat="1" applyFont="1" applyFill="1" applyBorder="1" applyAlignment="1">
      <alignment horizontal="center" vertical="center" wrapText="1"/>
    </xf>
    <xf numFmtId="165" fontId="11" fillId="3" borderId="48" xfId="0" applyNumberFormat="1" applyFont="1" applyFill="1" applyBorder="1" applyAlignment="1">
      <alignment horizontal="center" vertical="center" wrapText="1"/>
    </xf>
    <xf numFmtId="165" fontId="11" fillId="3" borderId="49" xfId="0" applyNumberFormat="1" applyFont="1" applyFill="1" applyBorder="1" applyAlignment="1">
      <alignment horizontal="center" vertical="center" wrapText="1"/>
    </xf>
    <xf numFmtId="165" fontId="11" fillId="3" borderId="51" xfId="0" applyNumberFormat="1" applyFont="1" applyFill="1" applyBorder="1" applyAlignment="1">
      <alignment horizontal="center" vertical="center" wrapText="1"/>
    </xf>
    <xf numFmtId="164" fontId="11" fillId="3" borderId="50" xfId="0" applyNumberFormat="1" applyFont="1" applyFill="1" applyBorder="1" applyAlignment="1">
      <alignment horizontal="center" vertical="center" wrapText="1"/>
    </xf>
    <xf numFmtId="164" fontId="11" fillId="3" borderId="52" xfId="0" applyNumberFormat="1" applyFont="1" applyFill="1" applyBorder="1" applyAlignment="1">
      <alignment horizontal="center" vertical="center" wrapText="1"/>
    </xf>
    <xf numFmtId="164" fontId="11" fillId="3" borderId="27" xfId="0" applyNumberFormat="1" applyFont="1" applyFill="1" applyBorder="1" applyAlignment="1">
      <alignment horizontal="center" vertical="center" wrapText="1"/>
    </xf>
    <xf numFmtId="164" fontId="11" fillId="3" borderId="42" xfId="0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164" fontId="1" fillId="4" borderId="7" xfId="0" applyNumberFormat="1" applyFont="1" applyFill="1" applyBorder="1" applyAlignment="1">
      <alignment horizontal="center" vertical="center" wrapText="1"/>
    </xf>
    <xf numFmtId="164" fontId="1" fillId="4" borderId="20" xfId="0" applyNumberFormat="1" applyFont="1" applyFill="1" applyBorder="1" applyAlignment="1">
      <alignment horizontal="center" vertical="center" wrapText="1"/>
    </xf>
    <xf numFmtId="164" fontId="1" fillId="4" borderId="2" xfId="0" applyNumberFormat="1" applyFont="1" applyFill="1" applyBorder="1" applyAlignment="1">
      <alignment horizontal="center" vertical="center" wrapText="1"/>
    </xf>
    <xf numFmtId="164" fontId="1" fillId="4" borderId="8" xfId="0" applyNumberFormat="1" applyFont="1" applyFill="1" applyBorder="1" applyAlignment="1">
      <alignment horizontal="center" vertical="center" wrapText="1"/>
    </xf>
    <xf numFmtId="164" fontId="1" fillId="4" borderId="21" xfId="0" applyNumberFormat="1" applyFont="1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 vertical="center" wrapText="1"/>
    </xf>
    <xf numFmtId="164" fontId="1" fillId="4" borderId="10" xfId="0" applyNumberFormat="1" applyFont="1" applyFill="1" applyBorder="1" applyAlignment="1">
      <alignment horizontal="center" vertical="center" wrapText="1"/>
    </xf>
    <xf numFmtId="164" fontId="1" fillId="4" borderId="23" xfId="0" applyNumberFormat="1" applyFont="1" applyFill="1" applyBorder="1" applyAlignment="1">
      <alignment horizontal="center" vertical="center" wrapText="1"/>
    </xf>
    <xf numFmtId="165" fontId="2" fillId="7" borderId="37" xfId="0" applyNumberFormat="1" applyFont="1" applyFill="1" applyBorder="1" applyAlignment="1">
      <alignment horizontal="center" vertical="center" wrapText="1"/>
    </xf>
    <xf numFmtId="165" fontId="2" fillId="7" borderId="38" xfId="0" applyNumberFormat="1" applyFont="1" applyFill="1" applyBorder="1" applyAlignment="1">
      <alignment horizontal="center" vertical="center" wrapText="1"/>
    </xf>
    <xf numFmtId="165" fontId="2" fillId="7" borderId="27" xfId="0" applyNumberFormat="1" applyFont="1" applyFill="1" applyBorder="1" applyAlignment="1">
      <alignment horizontal="center" vertical="center" wrapText="1"/>
    </xf>
    <xf numFmtId="165" fontId="2" fillId="7" borderId="28" xfId="0" applyNumberFormat="1" applyFont="1" applyFill="1" applyBorder="1" applyAlignment="1">
      <alignment horizontal="center" vertical="center" wrapText="1"/>
    </xf>
    <xf numFmtId="165" fontId="2" fillId="7" borderId="29" xfId="0" applyNumberFormat="1" applyFont="1" applyFill="1" applyBorder="1" applyAlignment="1">
      <alignment horizontal="center" vertical="center" wrapText="1"/>
    </xf>
    <xf numFmtId="165" fontId="2" fillId="7" borderId="31" xfId="0" applyNumberFormat="1" applyFont="1" applyFill="1" applyBorder="1" applyAlignment="1">
      <alignment horizontal="center" vertical="center" wrapText="1"/>
    </xf>
    <xf numFmtId="165" fontId="2" fillId="4" borderId="4" xfId="0" applyNumberFormat="1" applyFont="1" applyFill="1" applyBorder="1" applyAlignment="1">
      <alignment horizontal="center" vertical="center" wrapText="1"/>
    </xf>
    <xf numFmtId="165" fontId="2" fillId="4" borderId="5" xfId="0" applyNumberFormat="1" applyFont="1" applyFill="1" applyBorder="1" applyAlignment="1">
      <alignment horizontal="center" vertical="center" wrapText="1"/>
    </xf>
    <xf numFmtId="165" fontId="2" fillId="4" borderId="6" xfId="0" applyNumberFormat="1" applyFont="1" applyFill="1" applyBorder="1" applyAlignment="1">
      <alignment horizontal="center" vertical="center" wrapText="1"/>
    </xf>
    <xf numFmtId="168" fontId="10" fillId="0" borderId="29" xfId="0" applyNumberFormat="1" applyFont="1" applyBorder="1" applyAlignment="1">
      <alignment horizontal="left" vertical="center"/>
    </xf>
  </cellXfs>
  <cellStyles count="3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Q75"/>
  <sheetViews>
    <sheetView showGridLines="0" tabSelected="1" workbookViewId="0">
      <selection activeCell="E73" sqref="E73"/>
    </sheetView>
  </sheetViews>
  <sheetFormatPr baseColWidth="10" defaultColWidth="8.83203125" defaultRowHeight="15" x14ac:dyDescent="0"/>
  <cols>
    <col min="1" max="1" width="7.6640625" style="10" customWidth="1"/>
    <col min="2" max="2" width="19.5" style="9" customWidth="1"/>
    <col min="3" max="4" width="16" style="11" customWidth="1"/>
    <col min="5" max="5" width="16.5" style="10" customWidth="1"/>
    <col min="6" max="7" width="16.5" style="11" customWidth="1"/>
    <col min="8" max="8" width="16.5" style="9" customWidth="1"/>
    <col min="9" max="11" width="16.5" style="11" customWidth="1"/>
    <col min="12" max="15" width="16.5" style="9" customWidth="1"/>
    <col min="16" max="16" width="19.33203125" customWidth="1"/>
    <col min="17" max="17" width="13.6640625" customWidth="1"/>
    <col min="18" max="18" width="13.6640625" style="5" bestFit="1" customWidth="1"/>
    <col min="19" max="16384" width="8.83203125" style="5"/>
  </cols>
  <sheetData>
    <row r="1" spans="1:13" s="1" customFormat="1" ht="24.75" customHeight="1" thickBot="1">
      <c r="A1" s="148" t="s">
        <v>0</v>
      </c>
      <c r="B1" s="153" t="s">
        <v>1</v>
      </c>
      <c r="C1" s="155" t="s">
        <v>2</v>
      </c>
      <c r="D1" s="156"/>
      <c r="E1" s="161" t="s">
        <v>73</v>
      </c>
      <c r="F1" s="162"/>
      <c r="G1" s="162"/>
      <c r="H1" s="179" t="s">
        <v>89</v>
      </c>
      <c r="I1" s="180"/>
      <c r="J1" s="185" t="s">
        <v>4</v>
      </c>
      <c r="K1" s="186"/>
      <c r="L1" s="187"/>
      <c r="M1" s="150" t="s">
        <v>3</v>
      </c>
    </row>
    <row r="2" spans="1:13" s="1" customFormat="1" ht="20.25" customHeight="1">
      <c r="A2" s="149"/>
      <c r="B2" s="154"/>
      <c r="C2" s="157"/>
      <c r="D2" s="158"/>
      <c r="E2" s="163" t="s">
        <v>74</v>
      </c>
      <c r="F2" s="76"/>
      <c r="G2" s="77"/>
      <c r="H2" s="181"/>
      <c r="I2" s="182"/>
      <c r="J2" s="170" t="s">
        <v>32</v>
      </c>
      <c r="K2" s="173" t="s">
        <v>5</v>
      </c>
      <c r="L2" s="176" t="s">
        <v>30</v>
      </c>
      <c r="M2" s="151"/>
    </row>
    <row r="3" spans="1:13" s="1" customFormat="1" ht="83.25" customHeight="1" thickBot="1">
      <c r="A3" s="149"/>
      <c r="B3" s="154"/>
      <c r="C3" s="159"/>
      <c r="D3" s="160"/>
      <c r="E3" s="164"/>
      <c r="F3" s="166" t="s">
        <v>75</v>
      </c>
      <c r="G3" s="168" t="s">
        <v>76</v>
      </c>
      <c r="H3" s="183"/>
      <c r="I3" s="184"/>
      <c r="J3" s="171"/>
      <c r="K3" s="174"/>
      <c r="L3" s="177"/>
      <c r="M3" s="151"/>
    </row>
    <row r="4" spans="1:13" s="1" customFormat="1" ht="77.25" customHeight="1" thickBot="1">
      <c r="A4" s="149"/>
      <c r="B4" s="154"/>
      <c r="C4" s="2" t="s">
        <v>6</v>
      </c>
      <c r="D4" s="3" t="s">
        <v>7</v>
      </c>
      <c r="E4" s="165"/>
      <c r="F4" s="167"/>
      <c r="G4" s="169"/>
      <c r="H4" s="139" t="s">
        <v>71</v>
      </c>
      <c r="I4" s="139" t="s">
        <v>72</v>
      </c>
      <c r="J4" s="172"/>
      <c r="K4" s="175"/>
      <c r="L4" s="178"/>
      <c r="M4" s="152"/>
    </row>
    <row r="5" spans="1:13" s="4" customFormat="1" ht="18" customHeight="1">
      <c r="A5" s="48" t="s">
        <v>8</v>
      </c>
      <c r="B5" s="49">
        <v>43467</v>
      </c>
      <c r="C5" s="50">
        <v>43435</v>
      </c>
      <c r="D5" s="114">
        <v>43465</v>
      </c>
      <c r="E5" s="55" t="s">
        <v>77</v>
      </c>
      <c r="F5" s="122">
        <v>43439</v>
      </c>
      <c r="G5" s="50">
        <v>43444</v>
      </c>
      <c r="H5" s="78">
        <v>43437</v>
      </c>
      <c r="I5" s="78">
        <v>43444</v>
      </c>
      <c r="J5" s="49">
        <v>43461</v>
      </c>
      <c r="K5" s="95">
        <v>43465</v>
      </c>
      <c r="L5" s="54">
        <v>43467</v>
      </c>
      <c r="M5" s="107" t="s">
        <v>12</v>
      </c>
    </row>
    <row r="6" spans="1:13" s="59" customFormat="1" ht="18" customHeight="1">
      <c r="A6" s="44" t="s">
        <v>9</v>
      </c>
      <c r="B6" s="45">
        <v>43474</v>
      </c>
      <c r="C6" s="46">
        <v>43450</v>
      </c>
      <c r="D6" s="115">
        <v>43463</v>
      </c>
      <c r="E6" s="39"/>
      <c r="F6" s="123">
        <v>43453</v>
      </c>
      <c r="G6" s="46">
        <v>43454</v>
      </c>
      <c r="H6" s="79">
        <v>43437</v>
      </c>
      <c r="I6" s="79">
        <v>43444</v>
      </c>
      <c r="J6" s="47">
        <v>43472</v>
      </c>
      <c r="K6" s="96">
        <v>43472</v>
      </c>
      <c r="L6" s="38"/>
      <c r="M6" s="108" t="s">
        <v>13</v>
      </c>
    </row>
    <row r="7" spans="1:13" s="4" customFormat="1" ht="18" customHeight="1">
      <c r="A7" s="44" t="s">
        <v>10</v>
      </c>
      <c r="B7" s="45">
        <v>43488</v>
      </c>
      <c r="C7" s="46">
        <v>43464</v>
      </c>
      <c r="D7" s="115">
        <v>43477</v>
      </c>
      <c r="E7" s="39"/>
      <c r="F7" s="123">
        <v>43477</v>
      </c>
      <c r="G7" s="46">
        <v>43479</v>
      </c>
      <c r="H7" s="80">
        <v>43451</v>
      </c>
      <c r="I7" s="80">
        <v>43467</v>
      </c>
      <c r="J7" s="45">
        <v>43483</v>
      </c>
      <c r="K7" s="96">
        <v>43486</v>
      </c>
      <c r="L7" s="38">
        <v>43486</v>
      </c>
      <c r="M7" s="108" t="s">
        <v>14</v>
      </c>
    </row>
    <row r="8" spans="1:13" s="4" customFormat="1" ht="6" customHeight="1">
      <c r="A8" s="84"/>
      <c r="B8" s="85"/>
      <c r="C8" s="86"/>
      <c r="D8" s="116"/>
      <c r="E8" s="130"/>
      <c r="F8" s="124"/>
      <c r="G8" s="86"/>
      <c r="H8" s="85"/>
      <c r="I8" s="85"/>
      <c r="J8" s="85"/>
      <c r="K8" s="97"/>
      <c r="L8" s="105"/>
      <c r="M8" s="109"/>
    </row>
    <row r="9" spans="1:13" s="4" customFormat="1" ht="18" customHeight="1">
      <c r="A9" s="51" t="s">
        <v>8</v>
      </c>
      <c r="B9" s="52">
        <v>43497</v>
      </c>
      <c r="C9" s="53">
        <v>43466</v>
      </c>
      <c r="D9" s="117">
        <v>43496</v>
      </c>
      <c r="E9" s="55" t="s">
        <v>78</v>
      </c>
      <c r="F9" s="125">
        <v>43470</v>
      </c>
      <c r="G9" s="53">
        <v>43475</v>
      </c>
      <c r="H9" s="80">
        <f>I9-7</f>
        <v>43469</v>
      </c>
      <c r="I9" s="80">
        <v>43476</v>
      </c>
      <c r="J9" s="52">
        <v>43494</v>
      </c>
      <c r="K9" s="98">
        <v>43495</v>
      </c>
      <c r="L9" s="54">
        <v>43497</v>
      </c>
      <c r="M9" s="107" t="s">
        <v>33</v>
      </c>
    </row>
    <row r="10" spans="1:13" s="4" customFormat="1" ht="18" customHeight="1">
      <c r="A10" s="44" t="s">
        <v>9</v>
      </c>
      <c r="B10" s="45">
        <v>43502</v>
      </c>
      <c r="C10" s="46">
        <v>43478</v>
      </c>
      <c r="D10" s="115">
        <v>43491</v>
      </c>
      <c r="E10" s="39"/>
      <c r="F10" s="123">
        <v>43491</v>
      </c>
      <c r="G10" s="46">
        <v>43493</v>
      </c>
      <c r="H10" s="80">
        <f>I10-7</f>
        <v>43474</v>
      </c>
      <c r="I10" s="80">
        <v>43481</v>
      </c>
      <c r="J10" s="45">
        <v>43497</v>
      </c>
      <c r="K10" s="96">
        <v>43500</v>
      </c>
      <c r="L10" s="94"/>
      <c r="M10" s="108" t="s">
        <v>34</v>
      </c>
    </row>
    <row r="11" spans="1:13" s="4" customFormat="1" ht="18" customHeight="1">
      <c r="A11" s="44" t="s">
        <v>10</v>
      </c>
      <c r="B11" s="45">
        <v>43516</v>
      </c>
      <c r="C11" s="46">
        <v>43492</v>
      </c>
      <c r="D11" s="115">
        <v>43505</v>
      </c>
      <c r="E11" s="39"/>
      <c r="F11" s="123">
        <v>43505</v>
      </c>
      <c r="G11" s="46">
        <v>43507</v>
      </c>
      <c r="H11" s="80">
        <f>I11-7</f>
        <v>43488</v>
      </c>
      <c r="I11" s="80">
        <v>43495</v>
      </c>
      <c r="J11" s="45">
        <v>43511</v>
      </c>
      <c r="K11" s="96">
        <v>43514</v>
      </c>
      <c r="L11" s="38">
        <v>43515</v>
      </c>
      <c r="M11" s="108" t="s">
        <v>35</v>
      </c>
    </row>
    <row r="12" spans="1:13" s="4" customFormat="1" ht="6" customHeight="1">
      <c r="A12" s="84"/>
      <c r="B12" s="85"/>
      <c r="C12" s="86"/>
      <c r="D12" s="116"/>
      <c r="E12" s="130"/>
      <c r="F12" s="124"/>
      <c r="G12" s="86"/>
      <c r="H12" s="85"/>
      <c r="I12" s="85"/>
      <c r="J12" s="85"/>
      <c r="K12" s="97"/>
      <c r="L12" s="105"/>
      <c r="M12" s="109"/>
    </row>
    <row r="13" spans="1:13" s="4" customFormat="1" ht="18" customHeight="1">
      <c r="A13" s="51" t="s">
        <v>8</v>
      </c>
      <c r="B13" s="52">
        <v>43525</v>
      </c>
      <c r="C13" s="53">
        <v>43497</v>
      </c>
      <c r="D13" s="117">
        <v>43524</v>
      </c>
      <c r="E13" s="55" t="s">
        <v>79</v>
      </c>
      <c r="F13" s="125">
        <v>43501</v>
      </c>
      <c r="G13" s="53">
        <v>43506</v>
      </c>
      <c r="H13" s="80">
        <f>I13-7</f>
        <v>43497</v>
      </c>
      <c r="I13" s="80">
        <v>43504</v>
      </c>
      <c r="J13" s="52">
        <v>43522</v>
      </c>
      <c r="K13" s="98">
        <v>43523</v>
      </c>
      <c r="L13" s="54">
        <v>43525</v>
      </c>
      <c r="M13" s="107" t="s">
        <v>36</v>
      </c>
    </row>
    <row r="14" spans="1:13" s="4" customFormat="1" ht="18" customHeight="1">
      <c r="A14" s="44" t="s">
        <v>9</v>
      </c>
      <c r="B14" s="45">
        <v>43530</v>
      </c>
      <c r="C14" s="46">
        <v>43506</v>
      </c>
      <c r="D14" s="115">
        <v>43519</v>
      </c>
      <c r="E14" s="39"/>
      <c r="F14" s="123">
        <v>43519</v>
      </c>
      <c r="G14" s="46">
        <v>43521</v>
      </c>
      <c r="H14" s="80">
        <f>I14-7</f>
        <v>43502</v>
      </c>
      <c r="I14" s="80">
        <v>43509</v>
      </c>
      <c r="J14" s="45">
        <v>43525</v>
      </c>
      <c r="K14" s="96">
        <v>43528</v>
      </c>
      <c r="L14" s="94"/>
      <c r="M14" s="108" t="s">
        <v>37</v>
      </c>
    </row>
    <row r="15" spans="1:13" s="4" customFormat="1" ht="18" customHeight="1">
      <c r="A15" s="44" t="s">
        <v>10</v>
      </c>
      <c r="B15" s="45">
        <v>43544</v>
      </c>
      <c r="C15" s="46">
        <v>43520</v>
      </c>
      <c r="D15" s="115">
        <v>43533</v>
      </c>
      <c r="E15" s="39"/>
      <c r="F15" s="123">
        <v>43533</v>
      </c>
      <c r="G15" s="46">
        <v>43535</v>
      </c>
      <c r="H15" s="80">
        <f>I15-7</f>
        <v>43516</v>
      </c>
      <c r="I15" s="80">
        <v>43523</v>
      </c>
      <c r="J15" s="45">
        <v>43539</v>
      </c>
      <c r="K15" s="96">
        <v>43542</v>
      </c>
      <c r="L15" s="38">
        <v>43542</v>
      </c>
      <c r="M15" s="108" t="s">
        <v>38</v>
      </c>
    </row>
    <row r="16" spans="1:13" s="4" customFormat="1" ht="6" customHeight="1">
      <c r="A16" s="84"/>
      <c r="B16" s="85"/>
      <c r="C16" s="86"/>
      <c r="D16" s="116"/>
      <c r="E16" s="130"/>
      <c r="F16" s="124"/>
      <c r="G16" s="86"/>
      <c r="H16" s="85"/>
      <c r="I16" s="85"/>
      <c r="J16" s="85"/>
      <c r="K16" s="97"/>
      <c r="L16" s="105"/>
      <c r="M16" s="109"/>
    </row>
    <row r="17" spans="1:13" s="4" customFormat="1" ht="18" customHeight="1">
      <c r="A17" s="51" t="s">
        <v>8</v>
      </c>
      <c r="B17" s="52">
        <v>43556</v>
      </c>
      <c r="C17" s="53">
        <v>43525</v>
      </c>
      <c r="D17" s="117">
        <v>43555</v>
      </c>
      <c r="E17" s="55" t="s">
        <v>80</v>
      </c>
      <c r="F17" s="125">
        <v>43529</v>
      </c>
      <c r="G17" s="53">
        <v>43534</v>
      </c>
      <c r="H17" s="80">
        <f>I17-7</f>
        <v>43528</v>
      </c>
      <c r="I17" s="80">
        <v>43535</v>
      </c>
      <c r="J17" s="52">
        <v>43551</v>
      </c>
      <c r="K17" s="98">
        <v>43554</v>
      </c>
      <c r="L17" s="54">
        <v>43556</v>
      </c>
      <c r="M17" s="107" t="s">
        <v>39</v>
      </c>
    </row>
    <row r="18" spans="1:13" s="4" customFormat="1" ht="18" customHeight="1">
      <c r="A18" s="44" t="s">
        <v>9</v>
      </c>
      <c r="B18" s="45">
        <v>43558</v>
      </c>
      <c r="C18" s="46">
        <v>43534</v>
      </c>
      <c r="D18" s="115">
        <v>43547</v>
      </c>
      <c r="E18" s="39"/>
      <c r="F18" s="123">
        <v>43547</v>
      </c>
      <c r="G18" s="46">
        <v>43549</v>
      </c>
      <c r="H18" s="80">
        <f>I18-7</f>
        <v>43530</v>
      </c>
      <c r="I18" s="80">
        <v>43537</v>
      </c>
      <c r="J18" s="47">
        <v>43556</v>
      </c>
      <c r="K18" s="96">
        <v>43556</v>
      </c>
      <c r="L18" s="94"/>
      <c r="M18" s="108" t="s">
        <v>40</v>
      </c>
    </row>
    <row r="19" spans="1:13" s="4" customFormat="1" ht="18" customHeight="1">
      <c r="A19" s="44" t="s">
        <v>10</v>
      </c>
      <c r="B19" s="45">
        <v>43572</v>
      </c>
      <c r="C19" s="46">
        <v>43548</v>
      </c>
      <c r="D19" s="115">
        <v>43561</v>
      </c>
      <c r="E19" s="39"/>
      <c r="F19" s="123">
        <v>43561</v>
      </c>
      <c r="G19" s="46">
        <v>43563</v>
      </c>
      <c r="H19" s="80">
        <f>I19-7</f>
        <v>43544</v>
      </c>
      <c r="I19" s="80">
        <v>43551</v>
      </c>
      <c r="J19" s="45">
        <v>43567</v>
      </c>
      <c r="K19" s="96">
        <v>43570</v>
      </c>
      <c r="L19" s="38">
        <v>43570</v>
      </c>
      <c r="M19" s="108" t="s">
        <v>41</v>
      </c>
    </row>
    <row r="20" spans="1:13" s="4" customFormat="1" ht="6" customHeight="1">
      <c r="A20" s="84"/>
      <c r="B20" s="85"/>
      <c r="C20" s="86"/>
      <c r="D20" s="116"/>
      <c r="E20" s="130"/>
      <c r="F20" s="124"/>
      <c r="G20" s="86"/>
      <c r="H20" s="85"/>
      <c r="I20" s="85"/>
      <c r="J20" s="85"/>
      <c r="K20" s="97"/>
      <c r="L20" s="105"/>
      <c r="M20" s="109"/>
    </row>
    <row r="21" spans="1:13" s="4" customFormat="1" ht="18" customHeight="1">
      <c r="A21" s="44" t="s">
        <v>9</v>
      </c>
      <c r="B21" s="45">
        <v>43586</v>
      </c>
      <c r="C21" s="46">
        <v>43562</v>
      </c>
      <c r="D21" s="115">
        <v>43575</v>
      </c>
      <c r="E21" s="39"/>
      <c r="F21" s="123">
        <v>43575</v>
      </c>
      <c r="G21" s="46">
        <v>43577</v>
      </c>
      <c r="H21" s="80">
        <f>I21-7</f>
        <v>43558</v>
      </c>
      <c r="I21" s="80">
        <v>43565</v>
      </c>
      <c r="J21" s="45">
        <v>43581</v>
      </c>
      <c r="K21" s="96">
        <v>43584</v>
      </c>
      <c r="L21" s="94"/>
      <c r="M21" s="108" t="s">
        <v>42</v>
      </c>
    </row>
    <row r="22" spans="1:13" s="4" customFormat="1" ht="18" customHeight="1">
      <c r="A22" s="51" t="s">
        <v>8</v>
      </c>
      <c r="B22" s="52">
        <v>43586</v>
      </c>
      <c r="C22" s="53">
        <v>43556</v>
      </c>
      <c r="D22" s="117">
        <v>43585</v>
      </c>
      <c r="E22" s="55" t="s">
        <v>81</v>
      </c>
      <c r="F22" s="125">
        <v>43560</v>
      </c>
      <c r="G22" s="53">
        <v>43565</v>
      </c>
      <c r="H22" s="80">
        <f t="shared" ref="H22:H56" si="0">I22-7</f>
        <v>43558</v>
      </c>
      <c r="I22" s="80">
        <v>43565</v>
      </c>
      <c r="J22" s="52">
        <v>43584</v>
      </c>
      <c r="K22" s="98">
        <v>43584</v>
      </c>
      <c r="L22" s="54">
        <v>43586</v>
      </c>
      <c r="M22" s="107" t="s">
        <v>43</v>
      </c>
    </row>
    <row r="23" spans="1:13" s="4" customFormat="1" ht="18" customHeight="1">
      <c r="A23" s="44" t="s">
        <v>10</v>
      </c>
      <c r="B23" s="45">
        <v>43600</v>
      </c>
      <c r="C23" s="46">
        <v>43576</v>
      </c>
      <c r="D23" s="115">
        <v>43589</v>
      </c>
      <c r="E23" s="39"/>
      <c r="F23" s="123">
        <v>43589</v>
      </c>
      <c r="G23" s="46">
        <v>43591</v>
      </c>
      <c r="H23" s="80">
        <f t="shared" si="0"/>
        <v>43572</v>
      </c>
      <c r="I23" s="80">
        <v>43579</v>
      </c>
      <c r="J23" s="45">
        <v>43595</v>
      </c>
      <c r="K23" s="96">
        <v>43598</v>
      </c>
      <c r="L23" s="38">
        <v>43598</v>
      </c>
      <c r="M23" s="108" t="s">
        <v>44</v>
      </c>
    </row>
    <row r="24" spans="1:13" s="59" customFormat="1" ht="18" customHeight="1">
      <c r="A24" s="44" t="s">
        <v>11</v>
      </c>
      <c r="B24" s="45">
        <v>43614</v>
      </c>
      <c r="C24" s="46">
        <v>43590</v>
      </c>
      <c r="D24" s="115">
        <v>43603</v>
      </c>
      <c r="E24" s="39"/>
      <c r="F24" s="123">
        <v>43603</v>
      </c>
      <c r="G24" s="46">
        <v>43605</v>
      </c>
      <c r="H24" s="80">
        <f t="shared" si="0"/>
        <v>43586</v>
      </c>
      <c r="I24" s="80">
        <v>43593</v>
      </c>
      <c r="J24" s="47">
        <v>43609</v>
      </c>
      <c r="K24" s="96">
        <v>43612</v>
      </c>
      <c r="L24" s="38"/>
      <c r="M24" s="108" t="s">
        <v>45</v>
      </c>
    </row>
    <row r="25" spans="1:13" s="4" customFormat="1" ht="18" customHeight="1">
      <c r="A25" s="51" t="s">
        <v>8</v>
      </c>
      <c r="B25" s="52">
        <v>43616</v>
      </c>
      <c r="C25" s="53">
        <v>43586</v>
      </c>
      <c r="D25" s="117">
        <v>43616</v>
      </c>
      <c r="E25" s="55" t="s">
        <v>82</v>
      </c>
      <c r="F25" s="125">
        <v>43590</v>
      </c>
      <c r="G25" s="53">
        <v>43595</v>
      </c>
      <c r="H25" s="80">
        <f t="shared" si="0"/>
        <v>43588</v>
      </c>
      <c r="I25" s="80">
        <v>43595</v>
      </c>
      <c r="J25" s="52">
        <v>43614</v>
      </c>
      <c r="K25" s="98">
        <v>43614</v>
      </c>
      <c r="L25" s="54">
        <v>43619</v>
      </c>
      <c r="M25" s="107" t="s">
        <v>46</v>
      </c>
    </row>
    <row r="26" spans="1:13" s="4" customFormat="1" ht="6" customHeight="1">
      <c r="A26" s="84"/>
      <c r="B26" s="85"/>
      <c r="C26" s="86"/>
      <c r="D26" s="116"/>
      <c r="E26" s="130"/>
      <c r="F26" s="124"/>
      <c r="G26" s="86"/>
      <c r="H26" s="85"/>
      <c r="I26" s="85"/>
      <c r="J26" s="85"/>
      <c r="K26" s="97"/>
      <c r="L26" s="105"/>
      <c r="M26" s="109"/>
    </row>
    <row r="27" spans="1:13" s="4" customFormat="1" ht="18" customHeight="1">
      <c r="A27" s="89" t="s">
        <v>9</v>
      </c>
      <c r="B27" s="90">
        <v>43628</v>
      </c>
      <c r="C27" s="91">
        <v>43604</v>
      </c>
      <c r="D27" s="118">
        <v>43617</v>
      </c>
      <c r="E27" s="39"/>
      <c r="F27" s="126">
        <v>43617</v>
      </c>
      <c r="G27" s="91">
        <v>43619</v>
      </c>
      <c r="H27" s="92">
        <f t="shared" si="0"/>
        <v>43600</v>
      </c>
      <c r="I27" s="92">
        <v>43607</v>
      </c>
      <c r="J27" s="90">
        <v>43623</v>
      </c>
      <c r="K27" s="99">
        <v>43626</v>
      </c>
      <c r="L27" s="38">
        <v>43626</v>
      </c>
      <c r="M27" s="108" t="s">
        <v>47</v>
      </c>
    </row>
    <row r="28" spans="1:13" s="4" customFormat="1" ht="18" customHeight="1">
      <c r="A28" s="37" t="s">
        <v>10</v>
      </c>
      <c r="B28" s="38">
        <v>43642</v>
      </c>
      <c r="C28" s="39">
        <v>43618</v>
      </c>
      <c r="D28" s="119">
        <v>43631</v>
      </c>
      <c r="E28" s="39"/>
      <c r="F28" s="127">
        <v>43631</v>
      </c>
      <c r="G28" s="39">
        <v>43633</v>
      </c>
      <c r="H28" s="81">
        <f t="shared" si="0"/>
        <v>43249</v>
      </c>
      <c r="I28" s="81">
        <v>43256</v>
      </c>
      <c r="J28" s="38">
        <v>43637</v>
      </c>
      <c r="K28" s="100">
        <v>43640</v>
      </c>
      <c r="L28" s="94"/>
      <c r="M28" s="108" t="s">
        <v>48</v>
      </c>
    </row>
    <row r="29" spans="1:13" s="4" customFormat="1" ht="4" customHeight="1">
      <c r="A29" s="110"/>
      <c r="B29" s="87"/>
      <c r="C29" s="88"/>
      <c r="D29" s="88"/>
      <c r="E29" s="131"/>
      <c r="F29" s="88"/>
      <c r="G29" s="88"/>
      <c r="H29" s="87"/>
      <c r="I29" s="87"/>
      <c r="J29" s="87"/>
      <c r="K29" s="87"/>
      <c r="L29" s="106"/>
      <c r="M29" s="111"/>
    </row>
    <row r="30" spans="1:13" s="4" customFormat="1" ht="18" customHeight="1">
      <c r="A30" s="71" t="s">
        <v>8</v>
      </c>
      <c r="B30" s="54">
        <v>43647</v>
      </c>
      <c r="C30" s="55">
        <v>43617</v>
      </c>
      <c r="D30" s="120">
        <v>43646</v>
      </c>
      <c r="E30" s="55" t="s">
        <v>83</v>
      </c>
      <c r="F30" s="128">
        <v>43621</v>
      </c>
      <c r="G30" s="55">
        <v>43626</v>
      </c>
      <c r="H30" s="81">
        <f t="shared" si="0"/>
        <v>43619</v>
      </c>
      <c r="I30" s="81">
        <v>43626</v>
      </c>
      <c r="J30" s="54">
        <v>43642</v>
      </c>
      <c r="K30" s="101">
        <v>43645</v>
      </c>
      <c r="L30" s="54">
        <v>43647</v>
      </c>
      <c r="M30" s="107" t="s">
        <v>49</v>
      </c>
    </row>
    <row r="31" spans="1:13" s="4" customFormat="1" ht="18" customHeight="1">
      <c r="A31" s="44" t="s">
        <v>9</v>
      </c>
      <c r="B31" s="93">
        <v>43656</v>
      </c>
      <c r="C31" s="46">
        <v>43632</v>
      </c>
      <c r="D31" s="115">
        <v>43645</v>
      </c>
      <c r="E31" s="39"/>
      <c r="F31" s="123">
        <v>43645</v>
      </c>
      <c r="G31" s="46">
        <v>43647</v>
      </c>
      <c r="H31" s="80">
        <f t="shared" si="0"/>
        <v>43628</v>
      </c>
      <c r="I31" s="80">
        <v>43635</v>
      </c>
      <c r="J31" s="47">
        <v>43654</v>
      </c>
      <c r="K31" s="96">
        <v>43654</v>
      </c>
      <c r="L31" s="38">
        <v>43655</v>
      </c>
      <c r="M31" s="108" t="s">
        <v>50</v>
      </c>
    </row>
    <row r="32" spans="1:13" s="4" customFormat="1" ht="18" customHeight="1">
      <c r="A32" s="37" t="s">
        <v>10</v>
      </c>
      <c r="B32" s="68">
        <v>43670</v>
      </c>
      <c r="C32" s="39">
        <v>43646</v>
      </c>
      <c r="D32" s="119">
        <v>43659</v>
      </c>
      <c r="E32" s="39"/>
      <c r="F32" s="127">
        <v>43659</v>
      </c>
      <c r="G32" s="39">
        <v>43661</v>
      </c>
      <c r="H32" s="81">
        <f t="shared" si="0"/>
        <v>43642</v>
      </c>
      <c r="I32" s="81">
        <v>43649</v>
      </c>
      <c r="J32" s="38">
        <v>43665</v>
      </c>
      <c r="K32" s="100">
        <v>43668</v>
      </c>
      <c r="L32" s="94"/>
      <c r="M32" s="108" t="s">
        <v>51</v>
      </c>
    </row>
    <row r="33" spans="1:13" s="4" customFormat="1" ht="6" customHeight="1">
      <c r="A33" s="132"/>
      <c r="B33" s="133"/>
      <c r="C33" s="130"/>
      <c r="D33" s="134"/>
      <c r="E33" s="130"/>
      <c r="F33" s="135"/>
      <c r="G33" s="130"/>
      <c r="H33" s="105"/>
      <c r="I33" s="105"/>
      <c r="J33" s="105"/>
      <c r="K33" s="136"/>
      <c r="L33" s="105"/>
      <c r="M33" s="109"/>
    </row>
    <row r="34" spans="1:13" s="4" customFormat="1" ht="18" customHeight="1">
      <c r="A34" s="71" t="s">
        <v>8</v>
      </c>
      <c r="B34" s="69">
        <v>43678</v>
      </c>
      <c r="C34" s="55">
        <v>43647</v>
      </c>
      <c r="D34" s="120">
        <v>43677</v>
      </c>
      <c r="E34" s="55" t="s">
        <v>84</v>
      </c>
      <c r="F34" s="128">
        <v>43651</v>
      </c>
      <c r="G34" s="55">
        <v>43656</v>
      </c>
      <c r="H34" s="81">
        <f t="shared" si="0"/>
        <v>43651</v>
      </c>
      <c r="I34" s="81">
        <v>43658</v>
      </c>
      <c r="J34" s="54">
        <v>43675</v>
      </c>
      <c r="K34" s="101">
        <v>43676</v>
      </c>
      <c r="L34" s="54">
        <v>43678</v>
      </c>
      <c r="M34" s="107" t="s">
        <v>52</v>
      </c>
    </row>
    <row r="35" spans="1:13" s="4" customFormat="1" ht="18" customHeight="1">
      <c r="A35" s="37" t="s">
        <v>9</v>
      </c>
      <c r="B35" s="68">
        <v>43684</v>
      </c>
      <c r="C35" s="39">
        <v>43660</v>
      </c>
      <c r="D35" s="119">
        <v>43673</v>
      </c>
      <c r="E35" s="39"/>
      <c r="F35" s="127">
        <v>43673</v>
      </c>
      <c r="G35" s="39">
        <v>43675</v>
      </c>
      <c r="H35" s="81">
        <f t="shared" si="0"/>
        <v>43656</v>
      </c>
      <c r="I35" s="81">
        <v>43663</v>
      </c>
      <c r="J35" s="38">
        <v>43679</v>
      </c>
      <c r="K35" s="100">
        <v>43682</v>
      </c>
      <c r="L35" s="38">
        <v>43682</v>
      </c>
      <c r="M35" s="108" t="s">
        <v>53</v>
      </c>
    </row>
    <row r="36" spans="1:13" s="4" customFormat="1" ht="18" customHeight="1">
      <c r="A36" s="37" t="s">
        <v>10</v>
      </c>
      <c r="B36" s="68">
        <v>43698</v>
      </c>
      <c r="C36" s="39">
        <v>43674</v>
      </c>
      <c r="D36" s="119">
        <v>43687</v>
      </c>
      <c r="E36" s="39"/>
      <c r="F36" s="127">
        <v>43687</v>
      </c>
      <c r="G36" s="39">
        <v>43689</v>
      </c>
      <c r="H36" s="81">
        <f t="shared" si="0"/>
        <v>43670</v>
      </c>
      <c r="I36" s="81">
        <v>43677</v>
      </c>
      <c r="J36" s="38">
        <v>43693</v>
      </c>
      <c r="K36" s="100">
        <v>43696</v>
      </c>
      <c r="L36" s="94"/>
      <c r="M36" s="108" t="s">
        <v>54</v>
      </c>
    </row>
    <row r="37" spans="1:13" s="4" customFormat="1" ht="18" customHeight="1">
      <c r="A37" s="71" t="s">
        <v>8</v>
      </c>
      <c r="B37" s="69">
        <v>43707</v>
      </c>
      <c r="C37" s="55">
        <v>43678</v>
      </c>
      <c r="D37" s="120">
        <v>43708</v>
      </c>
      <c r="E37" s="55" t="s">
        <v>85</v>
      </c>
      <c r="F37" s="128">
        <v>43682</v>
      </c>
      <c r="G37" s="55">
        <v>43687</v>
      </c>
      <c r="H37" s="81">
        <f t="shared" si="0"/>
        <v>43682</v>
      </c>
      <c r="I37" s="81">
        <v>43689</v>
      </c>
      <c r="J37" s="54">
        <v>43704</v>
      </c>
      <c r="K37" s="101">
        <v>43705</v>
      </c>
      <c r="L37" s="54">
        <v>43711</v>
      </c>
      <c r="M37" s="107" t="s">
        <v>55</v>
      </c>
    </row>
    <row r="38" spans="1:13" s="4" customFormat="1" ht="6" customHeight="1">
      <c r="A38" s="132"/>
      <c r="B38" s="133"/>
      <c r="C38" s="130"/>
      <c r="D38" s="134"/>
      <c r="E38" s="130"/>
      <c r="F38" s="135"/>
      <c r="G38" s="130"/>
      <c r="H38" s="105"/>
      <c r="I38" s="105"/>
      <c r="J38" s="105"/>
      <c r="K38" s="136"/>
      <c r="L38" s="105"/>
      <c r="M38" s="109"/>
    </row>
    <row r="39" spans="1:13" s="4" customFormat="1" ht="18" customHeight="1">
      <c r="A39" s="37" t="s">
        <v>9</v>
      </c>
      <c r="B39" s="68">
        <v>43712</v>
      </c>
      <c r="C39" s="39">
        <v>43688</v>
      </c>
      <c r="D39" s="119">
        <v>43701</v>
      </c>
      <c r="E39" s="39"/>
      <c r="F39" s="127">
        <v>43701</v>
      </c>
      <c r="G39" s="39">
        <v>43703</v>
      </c>
      <c r="H39" s="81">
        <f t="shared" si="0"/>
        <v>43684</v>
      </c>
      <c r="I39" s="81">
        <v>43691</v>
      </c>
      <c r="J39" s="38">
        <v>43707</v>
      </c>
      <c r="K39" s="100">
        <v>43710</v>
      </c>
      <c r="L39" s="38">
        <v>43711</v>
      </c>
      <c r="M39" s="108" t="s">
        <v>56</v>
      </c>
    </row>
    <row r="40" spans="1:13" s="4" customFormat="1" ht="18" customHeight="1">
      <c r="A40" s="37" t="s">
        <v>10</v>
      </c>
      <c r="B40" s="68">
        <v>43726</v>
      </c>
      <c r="C40" s="39">
        <v>43702</v>
      </c>
      <c r="D40" s="119">
        <v>43715</v>
      </c>
      <c r="E40" s="39"/>
      <c r="F40" s="127">
        <v>43715</v>
      </c>
      <c r="G40" s="39">
        <v>43717</v>
      </c>
      <c r="H40" s="81">
        <f t="shared" si="0"/>
        <v>43698</v>
      </c>
      <c r="I40" s="81">
        <v>43705</v>
      </c>
      <c r="J40" s="38">
        <v>43721</v>
      </c>
      <c r="K40" s="100">
        <v>43724</v>
      </c>
      <c r="L40" s="94"/>
      <c r="M40" s="108" t="s">
        <v>57</v>
      </c>
    </row>
    <row r="41" spans="1:13" s="4" customFormat="1" ht="6" customHeight="1">
      <c r="A41" s="132"/>
      <c r="B41" s="133"/>
      <c r="C41" s="130"/>
      <c r="D41" s="134"/>
      <c r="E41" s="130"/>
      <c r="F41" s="135"/>
      <c r="G41" s="130"/>
      <c r="H41" s="105"/>
      <c r="I41" s="105"/>
      <c r="J41" s="105"/>
      <c r="K41" s="136"/>
      <c r="L41" s="105"/>
      <c r="M41" s="109"/>
    </row>
    <row r="42" spans="1:13" s="4" customFormat="1" ht="18" customHeight="1">
      <c r="A42" s="71" t="s">
        <v>8</v>
      </c>
      <c r="B42" s="69">
        <v>43739</v>
      </c>
      <c r="C42" s="55">
        <v>43709</v>
      </c>
      <c r="D42" s="120">
        <v>43738</v>
      </c>
      <c r="E42" s="55" t="s">
        <v>86</v>
      </c>
      <c r="F42" s="128">
        <v>43713</v>
      </c>
      <c r="G42" s="55">
        <v>43718</v>
      </c>
      <c r="H42" s="81">
        <f t="shared" si="0"/>
        <v>43710</v>
      </c>
      <c r="I42" s="81">
        <v>43717</v>
      </c>
      <c r="J42" s="54">
        <v>43734</v>
      </c>
      <c r="K42" s="101">
        <v>43737</v>
      </c>
      <c r="L42" s="54">
        <v>43739</v>
      </c>
      <c r="M42" s="107" t="s">
        <v>58</v>
      </c>
    </row>
    <row r="43" spans="1:13" s="4" customFormat="1" ht="18" customHeight="1">
      <c r="A43" s="37" t="s">
        <v>9</v>
      </c>
      <c r="B43" s="68">
        <v>43740</v>
      </c>
      <c r="C43" s="39">
        <v>43716</v>
      </c>
      <c r="D43" s="119">
        <v>43729</v>
      </c>
      <c r="E43" s="39"/>
      <c r="F43" s="127">
        <v>43729</v>
      </c>
      <c r="G43" s="39">
        <v>43731</v>
      </c>
      <c r="H43" s="81">
        <f t="shared" si="0"/>
        <v>43712</v>
      </c>
      <c r="I43" s="81">
        <v>43719</v>
      </c>
      <c r="J43" s="38">
        <v>43735</v>
      </c>
      <c r="K43" s="100">
        <v>43738</v>
      </c>
      <c r="L43" s="38">
        <v>43738</v>
      </c>
      <c r="M43" s="41" t="s">
        <v>59</v>
      </c>
    </row>
    <row r="44" spans="1:13" s="4" customFormat="1" ht="18" customHeight="1">
      <c r="A44" s="37" t="s">
        <v>10</v>
      </c>
      <c r="B44" s="68">
        <v>43754</v>
      </c>
      <c r="C44" s="39">
        <v>43730</v>
      </c>
      <c r="D44" s="119">
        <v>43743</v>
      </c>
      <c r="E44" s="39"/>
      <c r="F44" s="127">
        <v>43743</v>
      </c>
      <c r="G44" s="39">
        <v>43745</v>
      </c>
      <c r="H44" s="81">
        <f t="shared" si="0"/>
        <v>43726</v>
      </c>
      <c r="I44" s="81">
        <v>43733</v>
      </c>
      <c r="J44" s="38">
        <v>43749</v>
      </c>
      <c r="K44" s="100">
        <v>43752</v>
      </c>
      <c r="L44" s="94"/>
      <c r="M44" s="108" t="s">
        <v>60</v>
      </c>
    </row>
    <row r="45" spans="1:13" s="59" customFormat="1" ht="18" customHeight="1">
      <c r="A45" s="37" t="s">
        <v>11</v>
      </c>
      <c r="B45" s="68">
        <v>43768</v>
      </c>
      <c r="C45" s="39">
        <v>43744</v>
      </c>
      <c r="D45" s="119">
        <v>43757</v>
      </c>
      <c r="E45" s="39"/>
      <c r="F45" s="127">
        <v>43757</v>
      </c>
      <c r="G45" s="39">
        <v>43759</v>
      </c>
      <c r="H45" s="81">
        <f t="shared" si="0"/>
        <v>43740</v>
      </c>
      <c r="I45" s="81">
        <v>43747</v>
      </c>
      <c r="J45" s="38">
        <v>43763</v>
      </c>
      <c r="K45" s="100">
        <v>43766</v>
      </c>
      <c r="L45" s="38">
        <v>43766</v>
      </c>
      <c r="M45" s="108" t="s">
        <v>61</v>
      </c>
    </row>
    <row r="46" spans="1:13" s="4" customFormat="1" ht="6" customHeight="1">
      <c r="A46" s="132"/>
      <c r="B46" s="133"/>
      <c r="C46" s="130"/>
      <c r="D46" s="134"/>
      <c r="E46" s="130"/>
      <c r="F46" s="135"/>
      <c r="G46" s="130"/>
      <c r="H46" s="105"/>
      <c r="I46" s="105"/>
      <c r="J46" s="105"/>
      <c r="K46" s="136"/>
      <c r="L46" s="105"/>
      <c r="M46" s="109"/>
    </row>
    <row r="47" spans="1:13" s="4" customFormat="1" ht="18" customHeight="1">
      <c r="A47" s="71" t="s">
        <v>8</v>
      </c>
      <c r="B47" s="69">
        <v>43770</v>
      </c>
      <c r="C47" s="55">
        <v>43739</v>
      </c>
      <c r="D47" s="120">
        <v>43769</v>
      </c>
      <c r="E47" s="55" t="s">
        <v>87</v>
      </c>
      <c r="F47" s="128">
        <v>43743</v>
      </c>
      <c r="G47" s="55">
        <v>43748</v>
      </c>
      <c r="H47" s="81">
        <f t="shared" si="0"/>
        <v>43745</v>
      </c>
      <c r="I47" s="81">
        <v>43752</v>
      </c>
      <c r="J47" s="54">
        <v>43767</v>
      </c>
      <c r="K47" s="101">
        <v>43768</v>
      </c>
      <c r="L47" s="54">
        <v>43770</v>
      </c>
      <c r="M47" s="107" t="s">
        <v>62</v>
      </c>
    </row>
    <row r="48" spans="1:13" s="4" customFormat="1" ht="18" customHeight="1">
      <c r="A48" s="37" t="s">
        <v>9</v>
      </c>
      <c r="B48" s="68">
        <v>43782</v>
      </c>
      <c r="C48" s="39">
        <v>43758</v>
      </c>
      <c r="D48" s="119">
        <v>43771</v>
      </c>
      <c r="E48" s="39"/>
      <c r="F48" s="127">
        <v>43771</v>
      </c>
      <c r="G48" s="39">
        <v>43773</v>
      </c>
      <c r="H48" s="81">
        <f t="shared" si="0"/>
        <v>43754</v>
      </c>
      <c r="I48" s="81">
        <v>43761</v>
      </c>
      <c r="J48" s="38">
        <v>43777</v>
      </c>
      <c r="K48" s="100">
        <v>43780</v>
      </c>
      <c r="L48" s="94"/>
      <c r="M48" s="108" t="s">
        <v>63</v>
      </c>
    </row>
    <row r="49" spans="1:17" s="4" customFormat="1" ht="18" customHeight="1">
      <c r="A49" s="37" t="s">
        <v>10</v>
      </c>
      <c r="B49" s="68">
        <v>43796</v>
      </c>
      <c r="C49" s="39">
        <v>43772</v>
      </c>
      <c r="D49" s="119">
        <v>43785</v>
      </c>
      <c r="E49" s="39"/>
      <c r="F49" s="127">
        <v>43785</v>
      </c>
      <c r="G49" s="39">
        <v>43787</v>
      </c>
      <c r="H49" s="81">
        <f t="shared" si="0"/>
        <v>43768</v>
      </c>
      <c r="I49" s="81">
        <v>43775</v>
      </c>
      <c r="J49" s="38">
        <v>43791</v>
      </c>
      <c r="K49" s="100">
        <v>43794</v>
      </c>
      <c r="L49" s="38">
        <v>43794</v>
      </c>
      <c r="M49" s="108" t="s">
        <v>64</v>
      </c>
    </row>
    <row r="50" spans="1:17" s="4" customFormat="1" ht="18" customHeight="1">
      <c r="A50" s="71" t="s">
        <v>8</v>
      </c>
      <c r="B50" s="69">
        <v>43796</v>
      </c>
      <c r="C50" s="55">
        <v>43770</v>
      </c>
      <c r="D50" s="120">
        <v>43799</v>
      </c>
      <c r="E50" s="55" t="s">
        <v>88</v>
      </c>
      <c r="F50" s="128">
        <v>43774</v>
      </c>
      <c r="G50" s="55">
        <v>43779</v>
      </c>
      <c r="H50" s="81">
        <f t="shared" si="0"/>
        <v>43768</v>
      </c>
      <c r="I50" s="81">
        <v>43775</v>
      </c>
      <c r="J50" s="56">
        <v>43794</v>
      </c>
      <c r="K50" s="102">
        <v>43794</v>
      </c>
      <c r="L50" s="54">
        <v>43801</v>
      </c>
      <c r="M50" s="107" t="s">
        <v>65</v>
      </c>
    </row>
    <row r="51" spans="1:17" s="4" customFormat="1" ht="6" customHeight="1">
      <c r="A51" s="132"/>
      <c r="B51" s="133"/>
      <c r="C51" s="130"/>
      <c r="D51" s="134"/>
      <c r="E51" s="130"/>
      <c r="F51" s="135"/>
      <c r="G51" s="130"/>
      <c r="H51" s="105"/>
      <c r="I51" s="105"/>
      <c r="J51" s="137"/>
      <c r="K51" s="138"/>
      <c r="L51" s="105"/>
      <c r="M51" s="109"/>
    </row>
    <row r="52" spans="1:17" s="4" customFormat="1" ht="18" customHeight="1">
      <c r="A52" s="37" t="s">
        <v>9</v>
      </c>
      <c r="B52" s="68">
        <v>43810</v>
      </c>
      <c r="C52" s="39">
        <v>43786</v>
      </c>
      <c r="D52" s="119">
        <v>43799</v>
      </c>
      <c r="E52" s="39"/>
      <c r="F52" s="127">
        <v>43799</v>
      </c>
      <c r="G52" s="39">
        <v>43801</v>
      </c>
      <c r="H52" s="81">
        <f t="shared" si="0"/>
        <v>43780</v>
      </c>
      <c r="I52" s="81">
        <v>43787</v>
      </c>
      <c r="J52" s="38">
        <v>43805</v>
      </c>
      <c r="K52" s="100">
        <v>43808</v>
      </c>
      <c r="L52" s="94"/>
      <c r="M52" s="108" t="s">
        <v>66</v>
      </c>
    </row>
    <row r="53" spans="1:17" s="4" customFormat="1" ht="18" customHeight="1">
      <c r="A53" s="37" t="s">
        <v>10</v>
      </c>
      <c r="B53" s="68">
        <v>43822</v>
      </c>
      <c r="C53" s="39">
        <v>43800</v>
      </c>
      <c r="D53" s="119">
        <v>43813</v>
      </c>
      <c r="E53" s="39"/>
      <c r="F53" s="127">
        <v>43813</v>
      </c>
      <c r="G53" s="39">
        <v>43815</v>
      </c>
      <c r="H53" s="82">
        <f t="shared" si="0"/>
        <v>43794</v>
      </c>
      <c r="I53" s="82">
        <v>43801</v>
      </c>
      <c r="J53" s="40">
        <v>43818</v>
      </c>
      <c r="K53" s="103">
        <v>43818</v>
      </c>
      <c r="L53" s="38">
        <v>43822</v>
      </c>
      <c r="M53" s="108" t="s">
        <v>67</v>
      </c>
    </row>
    <row r="54" spans="1:17" s="4" customFormat="1" ht="6" customHeight="1">
      <c r="A54" s="132"/>
      <c r="B54" s="133"/>
      <c r="C54" s="130"/>
      <c r="D54" s="134"/>
      <c r="E54" s="130"/>
      <c r="F54" s="135"/>
      <c r="G54" s="130"/>
      <c r="H54" s="137"/>
      <c r="I54" s="137"/>
      <c r="J54" s="137"/>
      <c r="K54" s="138"/>
      <c r="L54" s="137"/>
      <c r="M54" s="109"/>
    </row>
    <row r="55" spans="1:17" s="4" customFormat="1" ht="18" customHeight="1">
      <c r="A55" s="71" t="s">
        <v>8</v>
      </c>
      <c r="B55" s="69">
        <v>43832</v>
      </c>
      <c r="C55" s="55">
        <v>43800</v>
      </c>
      <c r="D55" s="120">
        <v>43830</v>
      </c>
      <c r="E55" s="55" t="s">
        <v>77</v>
      </c>
      <c r="F55" s="128">
        <v>43804</v>
      </c>
      <c r="G55" s="55">
        <v>43809</v>
      </c>
      <c r="H55" s="81">
        <f t="shared" si="0"/>
        <v>43801</v>
      </c>
      <c r="I55" s="81">
        <v>43808</v>
      </c>
      <c r="J55" s="54">
        <v>43829</v>
      </c>
      <c r="K55" s="101">
        <v>43829</v>
      </c>
      <c r="L55" s="54">
        <v>43832</v>
      </c>
      <c r="M55" s="107" t="s">
        <v>68</v>
      </c>
    </row>
    <row r="56" spans="1:17" s="4" customFormat="1" ht="18" customHeight="1" thickBot="1">
      <c r="A56" s="42" t="s">
        <v>9</v>
      </c>
      <c r="B56" s="70">
        <v>43838</v>
      </c>
      <c r="C56" s="43">
        <v>43814</v>
      </c>
      <c r="D56" s="121">
        <v>43827</v>
      </c>
      <c r="E56" s="43"/>
      <c r="F56" s="129">
        <v>43827</v>
      </c>
      <c r="G56" s="43">
        <v>43829</v>
      </c>
      <c r="H56" s="83">
        <f t="shared" si="0"/>
        <v>43808</v>
      </c>
      <c r="I56" s="83">
        <v>43815</v>
      </c>
      <c r="J56" s="67">
        <v>43836</v>
      </c>
      <c r="K56" s="104">
        <v>43836</v>
      </c>
      <c r="L56" s="112"/>
      <c r="M56" s="113" t="s">
        <v>69</v>
      </c>
    </row>
    <row r="57" spans="1:17" s="4" customFormat="1" ht="18" customHeight="1">
      <c r="A57" s="33"/>
      <c r="B57" s="31"/>
      <c r="C57" s="32"/>
      <c r="D57" s="32"/>
      <c r="E57" s="33"/>
      <c r="F57" s="34"/>
      <c r="G57" s="34"/>
      <c r="H57" s="31"/>
      <c r="I57" s="35"/>
      <c r="J57" s="35"/>
      <c r="K57" s="35"/>
    </row>
    <row r="58" spans="1:17" ht="18" customHeight="1">
      <c r="A58" s="14" t="s">
        <v>27</v>
      </c>
      <c r="B58" s="14"/>
      <c r="C58" s="14"/>
      <c r="D58" s="14"/>
      <c r="E58" s="12"/>
      <c r="F58" s="13"/>
      <c r="G58" s="13"/>
      <c r="I58" s="57"/>
      <c r="J58" s="57"/>
      <c r="K58" s="57"/>
      <c r="L58" s="57"/>
      <c r="M58" s="57"/>
      <c r="N58" s="57"/>
      <c r="O58" s="57"/>
      <c r="P58" s="57"/>
    </row>
    <row r="59" spans="1:17" ht="17.25" customHeight="1">
      <c r="A59" s="14" t="s">
        <v>31</v>
      </c>
      <c r="B59" s="14"/>
      <c r="C59" s="14"/>
      <c r="D59" s="14"/>
      <c r="H59" s="5"/>
      <c r="I59" s="57"/>
      <c r="J59" s="57"/>
      <c r="K59" s="57"/>
      <c r="L59" s="57"/>
      <c r="M59" s="57"/>
      <c r="N59" s="57"/>
      <c r="O59" s="57"/>
      <c r="P59" s="59"/>
      <c r="Q59" s="5"/>
    </row>
    <row r="60" spans="1:17" ht="20.25" customHeight="1">
      <c r="A60" s="14" t="s">
        <v>70</v>
      </c>
      <c r="B60" s="14"/>
      <c r="C60" s="14"/>
      <c r="D60" s="14"/>
      <c r="H60" s="5"/>
      <c r="I60" s="57"/>
      <c r="J60" s="57"/>
      <c r="K60" s="57"/>
      <c r="L60" s="57"/>
      <c r="M60" s="57"/>
      <c r="N60" s="57"/>
      <c r="O60" s="57"/>
      <c r="P60" s="59"/>
      <c r="Q60" s="5"/>
    </row>
    <row r="61" spans="1:17" ht="9" customHeight="1" thickBot="1">
      <c r="A61" s="14"/>
      <c r="B61" s="6"/>
      <c r="C61" s="7"/>
      <c r="D61" s="7"/>
      <c r="E61" s="8"/>
      <c r="F61" s="7"/>
      <c r="G61" s="7"/>
      <c r="H61" s="6"/>
      <c r="I61" s="57"/>
      <c r="J61" s="57"/>
      <c r="K61" s="57"/>
      <c r="L61" s="57"/>
      <c r="M61" s="57"/>
      <c r="N61" s="57"/>
      <c r="O61" s="57"/>
      <c r="P61" s="59"/>
      <c r="Q61" s="5"/>
    </row>
    <row r="62" spans="1:17" ht="19.5" customHeight="1" thickBot="1">
      <c r="A62" s="142" t="s">
        <v>15</v>
      </c>
      <c r="B62" s="146"/>
      <c r="C62" s="146"/>
      <c r="D62" s="146"/>
      <c r="E62" s="146"/>
      <c r="F62" s="146"/>
      <c r="G62" s="146"/>
      <c r="H62" s="143"/>
      <c r="I62" s="142" t="s">
        <v>28</v>
      </c>
      <c r="J62" s="143"/>
      <c r="K62" s="59"/>
      <c r="L62" s="5"/>
      <c r="M62" s="5"/>
      <c r="N62" s="5"/>
      <c r="O62" s="5"/>
      <c r="P62" s="5"/>
      <c r="Q62" s="5"/>
    </row>
    <row r="63" spans="1:17" ht="19.5" customHeight="1" thickBot="1">
      <c r="A63" s="144">
        <v>43458</v>
      </c>
      <c r="B63" s="145"/>
      <c r="C63" s="24" t="s">
        <v>16</v>
      </c>
      <c r="D63" s="24"/>
      <c r="E63" s="141">
        <v>43650</v>
      </c>
      <c r="F63" s="141"/>
      <c r="G63" s="25" t="s">
        <v>17</v>
      </c>
      <c r="H63" s="26"/>
      <c r="I63" s="72" t="s">
        <v>29</v>
      </c>
      <c r="J63" s="66" t="s">
        <v>1</v>
      </c>
      <c r="K63" s="57"/>
      <c r="L63" s="57"/>
      <c r="M63" s="5"/>
      <c r="N63" s="5"/>
      <c r="O63" s="5"/>
      <c r="P63" s="5"/>
      <c r="Q63" s="5"/>
    </row>
    <row r="64" spans="1:17" s="9" customFormat="1" ht="18.75" customHeight="1">
      <c r="A64" s="147">
        <v>43459</v>
      </c>
      <c r="B64" s="141"/>
      <c r="C64" s="24" t="s">
        <v>16</v>
      </c>
      <c r="D64" s="24"/>
      <c r="E64" s="141">
        <v>43710</v>
      </c>
      <c r="F64" s="141"/>
      <c r="G64" s="25" t="s">
        <v>18</v>
      </c>
      <c r="H64" s="26"/>
      <c r="I64" s="73" t="s">
        <v>45</v>
      </c>
      <c r="J64" s="36">
        <v>43614</v>
      </c>
      <c r="K64" s="58"/>
      <c r="L64" s="59"/>
    </row>
    <row r="65" spans="1:17" s="9" customFormat="1" ht="18" customHeight="1" thickBot="1">
      <c r="A65" s="147">
        <v>43465</v>
      </c>
      <c r="B65" s="141"/>
      <c r="C65" s="24" t="s">
        <v>19</v>
      </c>
      <c r="D65" s="24"/>
      <c r="E65" s="141">
        <v>43780</v>
      </c>
      <c r="F65" s="141"/>
      <c r="G65" s="25" t="s">
        <v>20</v>
      </c>
      <c r="H65" s="26"/>
      <c r="I65" s="74" t="s">
        <v>61</v>
      </c>
      <c r="J65" s="30">
        <v>43768</v>
      </c>
      <c r="K65" s="58"/>
      <c r="L65" s="59"/>
    </row>
    <row r="66" spans="1:17" s="9" customFormat="1" ht="18" customHeight="1">
      <c r="A66" s="147">
        <v>43466</v>
      </c>
      <c r="B66" s="141"/>
      <c r="C66" s="24" t="s">
        <v>19</v>
      </c>
      <c r="D66" s="24"/>
      <c r="E66" s="141">
        <v>43797</v>
      </c>
      <c r="F66" s="141"/>
      <c r="G66" s="25" t="s">
        <v>21</v>
      </c>
      <c r="H66" s="26"/>
      <c r="I66" s="75"/>
      <c r="J66" s="65"/>
      <c r="K66" s="58"/>
      <c r="L66" s="59"/>
    </row>
    <row r="67" spans="1:17" s="9" customFormat="1" ht="18" customHeight="1">
      <c r="A67" s="147">
        <v>43486</v>
      </c>
      <c r="B67" s="141"/>
      <c r="C67" s="24" t="s">
        <v>22</v>
      </c>
      <c r="D67" s="24"/>
      <c r="E67" s="141">
        <v>43798</v>
      </c>
      <c r="F67" s="141"/>
      <c r="G67" s="25" t="s">
        <v>23</v>
      </c>
      <c r="H67" s="26"/>
      <c r="I67" s="25"/>
      <c r="J67" s="26"/>
      <c r="K67" s="58"/>
      <c r="L67" s="59"/>
    </row>
    <row r="68" spans="1:17" s="9" customFormat="1" ht="18" customHeight="1">
      <c r="A68" s="147">
        <v>43514</v>
      </c>
      <c r="B68" s="141"/>
      <c r="C68" s="24" t="s">
        <v>24</v>
      </c>
      <c r="D68" s="24"/>
      <c r="E68" s="141">
        <v>43823</v>
      </c>
      <c r="F68" s="141"/>
      <c r="G68" s="25" t="s">
        <v>16</v>
      </c>
      <c r="H68" s="26"/>
      <c r="I68" s="25"/>
      <c r="J68" s="26"/>
      <c r="K68" s="58"/>
      <c r="L68" s="59"/>
    </row>
    <row r="69" spans="1:17" ht="18" customHeight="1">
      <c r="A69" s="147">
        <v>43553</v>
      </c>
      <c r="B69" s="141"/>
      <c r="C69" s="24" t="s">
        <v>25</v>
      </c>
      <c r="D69" s="24"/>
      <c r="E69" s="141">
        <v>43824</v>
      </c>
      <c r="F69" s="141"/>
      <c r="G69" s="25" t="s">
        <v>16</v>
      </c>
      <c r="H69" s="26"/>
      <c r="I69" s="25"/>
      <c r="J69" s="26"/>
      <c r="K69" s="58"/>
      <c r="L69" s="59"/>
      <c r="M69" s="5"/>
      <c r="N69" s="5"/>
      <c r="O69" s="5"/>
      <c r="P69" s="5"/>
      <c r="Q69" s="5"/>
    </row>
    <row r="70" spans="1:17" ht="18" customHeight="1" thickBot="1">
      <c r="A70" s="188">
        <v>43612</v>
      </c>
      <c r="B70" s="140"/>
      <c r="C70" s="27" t="s">
        <v>26</v>
      </c>
      <c r="D70" s="27"/>
      <c r="E70" s="140">
        <v>43830</v>
      </c>
      <c r="F70" s="140"/>
      <c r="G70" s="28" t="s">
        <v>19</v>
      </c>
      <c r="H70" s="29"/>
      <c r="I70" s="28"/>
      <c r="J70" s="29"/>
      <c r="K70" s="58"/>
      <c r="L70" s="59"/>
      <c r="M70" s="5"/>
      <c r="N70" s="5"/>
      <c r="O70" s="5"/>
      <c r="P70" s="5"/>
      <c r="Q70" s="5"/>
    </row>
    <row r="71" spans="1:17" ht="18" customHeight="1">
      <c r="A71" s="61"/>
      <c r="B71" s="61"/>
      <c r="C71" s="62"/>
      <c r="D71" s="5"/>
      <c r="E71" s="5"/>
      <c r="F71" s="5"/>
      <c r="G71" s="5"/>
      <c r="H71" s="5"/>
      <c r="I71" s="5"/>
      <c r="J71" s="5"/>
      <c r="K71" s="5"/>
      <c r="L71" s="58"/>
      <c r="M71" s="58"/>
      <c r="N71" s="60"/>
      <c r="O71" s="60"/>
      <c r="P71" s="58"/>
      <c r="Q71" s="59"/>
    </row>
    <row r="72" spans="1:17" ht="18" customHeight="1">
      <c r="A72" s="63"/>
      <c r="B72" s="64"/>
      <c r="C72" s="64"/>
      <c r="D72" s="5"/>
      <c r="E72" s="18"/>
      <c r="F72" s="18"/>
      <c r="G72" s="18"/>
      <c r="H72" s="18"/>
      <c r="I72" s="4"/>
      <c r="J72" s="4"/>
      <c r="K72" s="4"/>
      <c r="L72" s="23"/>
      <c r="M72" s="15"/>
      <c r="N72" s="15"/>
      <c r="O72" s="15"/>
    </row>
    <row r="73" spans="1:17">
      <c r="A73" s="63"/>
      <c r="B73" s="64"/>
      <c r="C73" s="64"/>
      <c r="D73" s="5"/>
      <c r="E73" s="18"/>
      <c r="F73" s="18"/>
      <c r="G73" s="18"/>
      <c r="H73" s="18"/>
      <c r="I73" s="4"/>
      <c r="J73" s="4"/>
      <c r="K73" s="4"/>
      <c r="L73" s="23"/>
    </row>
    <row r="74" spans="1:17">
      <c r="A74" s="19"/>
      <c r="B74" s="5"/>
      <c r="C74" s="5"/>
      <c r="D74" s="5"/>
      <c r="E74" s="20"/>
      <c r="F74" s="16"/>
      <c r="G74" s="16"/>
      <c r="H74" s="17"/>
      <c r="I74" s="16"/>
      <c r="J74" s="16"/>
      <c r="K74" s="16"/>
    </row>
    <row r="75" spans="1:17">
      <c r="A75" s="21"/>
      <c r="B75" s="5"/>
      <c r="C75" s="5"/>
      <c r="D75" s="5"/>
      <c r="E75" s="22"/>
      <c r="F75" s="16"/>
      <c r="G75" s="16"/>
      <c r="H75" s="17"/>
      <c r="I75" s="16"/>
      <c r="J75" s="16"/>
      <c r="K75" s="16"/>
    </row>
  </sheetData>
  <mergeCells count="31">
    <mergeCell ref="A69:B69"/>
    <mergeCell ref="A70:B70"/>
    <mergeCell ref="A68:B68"/>
    <mergeCell ref="A65:B65"/>
    <mergeCell ref="A66:B66"/>
    <mergeCell ref="A67:B67"/>
    <mergeCell ref="A1:A4"/>
    <mergeCell ref="M1:M4"/>
    <mergeCell ref="B1:B4"/>
    <mergeCell ref="C1:D3"/>
    <mergeCell ref="E1:G1"/>
    <mergeCell ref="E2:E4"/>
    <mergeCell ref="F3:F4"/>
    <mergeCell ref="G3:G4"/>
    <mergeCell ref="J2:J4"/>
    <mergeCell ref="K2:K4"/>
    <mergeCell ref="L2:L4"/>
    <mergeCell ref="H1:I3"/>
    <mergeCell ref="J1:L1"/>
    <mergeCell ref="I62:J62"/>
    <mergeCell ref="E63:F63"/>
    <mergeCell ref="E64:F64"/>
    <mergeCell ref="A63:B63"/>
    <mergeCell ref="A62:H62"/>
    <mergeCell ref="A64:B64"/>
    <mergeCell ref="E70:F70"/>
    <mergeCell ref="E65:F65"/>
    <mergeCell ref="E66:F66"/>
    <mergeCell ref="E67:F67"/>
    <mergeCell ref="E68:F68"/>
    <mergeCell ref="E69:F69"/>
  </mergeCells>
  <printOptions horizontalCentered="1" verticalCentered="1"/>
  <pageMargins left="0.3" right="0.3" top="1" bottom="0.3" header="0.5" footer="0.2"/>
  <pageSetup scale="55" fitToHeight="0" orientation="landscape"/>
  <headerFooter>
    <oddHeader>&amp;L&amp;12&amp;G&amp;R&amp;"-,Bold"&amp;22 &amp;20 2019 UCPath Production Processing Schedule</oddHeader>
    <oddFooter>&amp;L 2019 UCPath Production Processing Schedule - Version 12.05.18&amp;CPage &amp;P of &amp;N&amp;Rhttps://sp.ucop.edu/sites/ucpc/workspace/ProductionProcessingCalendars</oddFooter>
  </headerFooter>
  <rowBreaks count="1" manualBreakCount="1">
    <brk id="29" max="13" man="1"/>
  </rowBreaks>
  <legacyDrawingHF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UCPC Location</vt:lpstr>
    </vt:vector>
  </TitlesOfParts>
  <Company>University of California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Van</dc:creator>
  <cp:lastModifiedBy>Michelle Snyder</cp:lastModifiedBy>
  <cp:lastPrinted>2018-10-22T15:16:04Z</cp:lastPrinted>
  <dcterms:created xsi:type="dcterms:W3CDTF">2017-10-11T20:18:21Z</dcterms:created>
  <dcterms:modified xsi:type="dcterms:W3CDTF">2018-12-07T22:04:11Z</dcterms:modified>
</cp:coreProperties>
</file>